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РАБОТА\ТЕНДЕРА\2026\1 квартал\ЗЦПТ Товары\Объявление на Каз\"/>
    </mc:Choice>
  </mc:AlternateContent>
  <bookViews>
    <workbookView xWindow="0" yWindow="0" windowWidth="28800" windowHeight="11834"/>
  </bookViews>
  <sheets>
    <sheet name="товары" sheetId="2" r:id="rId1"/>
    <sheet name="Лист1" sheetId="3" r:id="rId2"/>
  </sheets>
  <definedNames>
    <definedName name="_xlnm._FilterDatabase" localSheetId="0" hidden="1">товары!$A$5:$GM$6</definedName>
    <definedName name="_xlnm.Print_Area" localSheetId="0">товары!$A$1:$N$57</definedName>
  </definedNames>
  <calcPr calcId="152511"/>
</workbook>
</file>

<file path=xl/calcChain.xml><?xml version="1.0" encoding="utf-8"?>
<calcChain xmlns="http://schemas.openxmlformats.org/spreadsheetml/2006/main">
  <c r="J52" i="2" l="1"/>
</calcChain>
</file>

<file path=xl/sharedStrings.xml><?xml version="1.0" encoding="utf-8"?>
<sst xmlns="http://schemas.openxmlformats.org/spreadsheetml/2006/main" count="437" uniqueCount="198">
  <si>
    <t>ЦЖС</t>
  </si>
  <si>
    <t xml:space="preserve">                                                                                      </t>
  </si>
  <si>
    <t>DDP</t>
  </si>
  <si>
    <t xml:space="preserve">Қосымша 1
тендерлік құжаттама
</t>
  </si>
  <si>
    <t>Сатып алынатын тауарлардың тізбесі</t>
  </si>
  <si>
    <t>Лоттар №</t>
  </si>
  <si>
    <t>Тапсырыс берушінің (оның құрылымдық бөлімшесінің) атауы</t>
  </si>
  <si>
    <t>Сатып алу жоспарының Номенклатурасы №</t>
  </si>
  <si>
    <t>Сатып алынған тауарлардың атауы</t>
  </si>
  <si>
    <t xml:space="preserve"> ЕНС ТРУ* коды бойынша</t>
  </si>
  <si>
    <t>тауарлардың қосымша сипаттамалары**</t>
  </si>
  <si>
    <t>Сатып алынған тауарларды  өлшем бірлігі</t>
  </si>
  <si>
    <t>Сатып алынған тауарлардың саны (көлемі)</t>
  </si>
  <si>
    <t>Рубльмен ҚҚС-ты есепке алмағанда, тауарларды сатып алуға бөлінген сома</t>
  </si>
  <si>
    <t>тауарларды жеткізу орны</t>
  </si>
  <si>
    <t>тауарларды жеткізу мерзімі</t>
  </si>
  <si>
    <t>Аванстық төлем сомасы, %</t>
  </si>
  <si>
    <t>2010 ИНКОТЕРМСке  сәйкес жеткізу тәртібі</t>
  </si>
  <si>
    <t>Рубльмен ҚҚС-ты есепке алмағанда, тауарлардың бір данасын сатып алуға бөлінген сома</t>
  </si>
  <si>
    <t>Алтай крайы, Горняк қаласы, Шығыс темір жол учаскесі</t>
  </si>
  <si>
    <t>0. Тауарларды қабылдау-беру актісіне қол қойылған күннен бастап 30 жұмыс күні ішінде түпкілікті төлем</t>
  </si>
  <si>
    <t xml:space="preserve">*ЕНС ТРУ - «Самұрық-Қазына Контракт» жауапкершілігі шектеулі серіктестігінің тауарлар, жұмыстар мен көрсетілетін қызметтердің бірыңғай номенклатуралық анықтамалығы, сайтта орналастырылған: www.skc.kz
**Қызметтердің толық сипаттамасы мен сипаттамасы техникалық ерекшелікте көрсетіледі (Тендерлік құжаттамаға 2-қосымша).
</t>
  </si>
  <si>
    <t>__________________________________________</t>
  </si>
  <si>
    <t>Д.У.Кожахметов</t>
  </si>
  <si>
    <t>778 Қаптама</t>
  </si>
  <si>
    <t xml:space="preserve">"ҚТЖ "ҰК"АҚ - "Шығыс темір жол учаскесі" </t>
  </si>
  <si>
    <t>филиалының директоры</t>
  </si>
  <si>
    <t>420 Т</t>
  </si>
  <si>
    <t>172312.700.000000</t>
  </si>
  <si>
    <t>421 Т</t>
  </si>
  <si>
    <t>422 Т</t>
  </si>
  <si>
    <t>172312.700.000016</t>
  </si>
  <si>
    <t>423 Т</t>
  </si>
  <si>
    <t>282323.900.000005</t>
  </si>
  <si>
    <t>424 Т</t>
  </si>
  <si>
    <t>282312.100.000001</t>
  </si>
  <si>
    <t>425 Т</t>
  </si>
  <si>
    <t>329915.100.000000</t>
  </si>
  <si>
    <t>426 Т</t>
  </si>
  <si>
    <t>205210.900.000025</t>
  </si>
  <si>
    <t>427 Т</t>
  </si>
  <si>
    <t>259314.700.000005</t>
  </si>
  <si>
    <t>428 Т</t>
  </si>
  <si>
    <t>172312.300.000001</t>
  </si>
  <si>
    <t>429 Т</t>
  </si>
  <si>
    <t>430 Т</t>
  </si>
  <si>
    <t>329913.590.000000</t>
  </si>
  <si>
    <t>431 Т</t>
  </si>
  <si>
    <t>221973.210.000000</t>
  </si>
  <si>
    <t>432 Т</t>
  </si>
  <si>
    <t>222925.500.000012</t>
  </si>
  <si>
    <t>433 Т</t>
  </si>
  <si>
    <t>257111.390.000003</t>
  </si>
  <si>
    <t>434 Т</t>
  </si>
  <si>
    <t>257111.910.000001</t>
  </si>
  <si>
    <t>435 Т</t>
  </si>
  <si>
    <t>172313.500.000008</t>
  </si>
  <si>
    <t>436 Т</t>
  </si>
  <si>
    <t>172313.500.000003</t>
  </si>
  <si>
    <t>437 Т</t>
  </si>
  <si>
    <t>222925.700.000027</t>
  </si>
  <si>
    <t>438 Т</t>
  </si>
  <si>
    <t>439 Т</t>
  </si>
  <si>
    <t>440 Т</t>
  </si>
  <si>
    <t>441 Т</t>
  </si>
  <si>
    <t>329912.130.000000</t>
  </si>
  <si>
    <t>442 Т</t>
  </si>
  <si>
    <t>329914.100.000001</t>
  </si>
  <si>
    <t>443 Т</t>
  </si>
  <si>
    <t>329912.130.000002</t>
  </si>
  <si>
    <t>444 Т</t>
  </si>
  <si>
    <t>445 Т</t>
  </si>
  <si>
    <t>259923.500.000006</t>
  </si>
  <si>
    <t>446 Т</t>
  </si>
  <si>
    <t>447 Т</t>
  </si>
  <si>
    <t>329959.900.000081</t>
  </si>
  <si>
    <t>448 Т</t>
  </si>
  <si>
    <t>449 Т</t>
  </si>
  <si>
    <t>259923.500.000005</t>
  </si>
  <si>
    <t>450 Т</t>
  </si>
  <si>
    <t>282323.900.000002</t>
  </si>
  <si>
    <t>451 Т</t>
  </si>
  <si>
    <t>452 Т</t>
  </si>
  <si>
    <t>172312.700.000011</t>
  </si>
  <si>
    <t>453 Т</t>
  </si>
  <si>
    <t>172313.300.000001</t>
  </si>
  <si>
    <t>454 Т</t>
  </si>
  <si>
    <t>222925.900.000003</t>
  </si>
  <si>
    <t>455 Т</t>
  </si>
  <si>
    <t>172314.500.000002</t>
  </si>
  <si>
    <t>473 Т</t>
  </si>
  <si>
    <t>204131.950.000000</t>
  </si>
  <si>
    <t>474 Т</t>
  </si>
  <si>
    <t>204131.900.000001</t>
  </si>
  <si>
    <t>475 Т</t>
  </si>
  <si>
    <t>212024.600.000000</t>
  </si>
  <si>
    <t>476 Т</t>
  </si>
  <si>
    <t>477 Т</t>
  </si>
  <si>
    <t>212013.990.000360</t>
  </si>
  <si>
    <t>521 Т</t>
  </si>
  <si>
    <t>222212.900.000002</t>
  </si>
  <si>
    <t>568 Т</t>
  </si>
  <si>
    <t>204132.590.000032</t>
  </si>
  <si>
    <t>569 Т</t>
  </si>
  <si>
    <t>204132.790.000010</t>
  </si>
  <si>
    <t>570 Т</t>
  </si>
  <si>
    <t>202014.900.000026</t>
  </si>
  <si>
    <t>571 Т</t>
  </si>
  <si>
    <t>204132.570.000000</t>
  </si>
  <si>
    <t>шартқа қол қойылған күннен бастап 90 күнтізбелік күн ішінде</t>
  </si>
  <si>
    <t>жабысқақ өлшемі 75*75.</t>
  </si>
  <si>
    <t>Үстелді жазуға арналған, ені 9х9см, 1000 парағы</t>
  </si>
  <si>
    <t>Күнделік A5, (қазақ-орысша-ағылшынша тілінде).</t>
  </si>
  <si>
    <t>ГОСТ 13143-88т, темір корпусс,қағазды белгілейтін жылжымалы фиксатор ,15 беттің қалыңдығына арнлаған.</t>
  </si>
  <si>
    <t>калькулятор үстелді , 12-разрядтыы, ені орта, екі қоректенуі: күнді және қарапайым  батарейкасы, үлкен цифрі мен бастырмасы, 12разрядты, қате өшіру клавишасы соңғы берілген цифрін өзгерту , 1 ескеру ячейкасы, суммирование аралық  нәтижесін,  процентті операциясы , автоматикалық қосқышы 5 минут қызмет етпеуі</t>
  </si>
  <si>
    <t>ТМ қарапайым.</t>
  </si>
  <si>
    <t>Жабыстыр - салмақ қарындаш:25гр.түр өзгешелiгi:құрғақ, түс: ақ</t>
  </si>
  <si>
    <t>кеңсе, 12мм,100 дана</t>
  </si>
  <si>
    <t>С4; ақ; жабысқақ ленталы</t>
  </si>
  <si>
    <t>орташа хатқалта, 160х230</t>
  </si>
  <si>
    <t>спирттік негізде  түзетуші қаламсап  6222-05.</t>
  </si>
  <si>
    <t>Қарындаштың өшiруi үшiн, ақ түскен (табиғи көксағыз )</t>
  </si>
  <si>
    <t>Жантайған өзекпен (сары, жасыл, қызғылт, қызғылт сары) 4 мәтiндiк таңбалауыштарын теруi.Хаттың қалыңдығы: 1-5 мм.Ұстаушымен пвх орам ада</t>
  </si>
  <si>
    <t>канцелярлы пышақ, үлкен</t>
  </si>
  <si>
    <t>Блистерде 250 мм кем емес офистік қайшылар, материал: Тот баспайтын болат</t>
  </si>
  <si>
    <t>галстуктары бар қағаздар үшін</t>
  </si>
  <si>
    <t>Папка регистраторы, мұқабасы бумвинил, көп бояулы сақиналы, ұстағышы сақиналы,  корешокт ені 80мм. 287х320 А4</t>
  </si>
  <si>
    <t>А-4,тезтікпемен, 210х297мм, пластиктен, қара, 2075.</t>
  </si>
  <si>
    <t>байланатын бауымен қағазға арналған</t>
  </si>
  <si>
    <t>формат А4, пластиктен үстіңгі қысқышпен.</t>
  </si>
  <si>
    <t>Регистратор: мұқабасы бумвинил,  ұстайтын дөңгелекпен, түбіртек өлшемі 50мм. 287х320 А4.</t>
  </si>
  <si>
    <t>саусаққа резиналық манжетасымен , сиясы жұмсақ жазуды  қамтамасыз ететін шарикті қаламсап,қалпағының түсі қаламсаптың түсіне сәйкес</t>
  </si>
  <si>
    <t>МЕМСТ 28937-91 Қалам жинағы, шарикті, түссіз корпусы, 0.5мм, көк, қара, қызыл, жасыл.</t>
  </si>
  <si>
    <t>Гель. Автоматты, толтырылатын қалам. Резеңке манжетпен пластик мөлдір корпус. Жылдам құрғайтын сия, су өткізбейтін. Үздіксіз сия беру</t>
  </si>
  <si>
    <t>Қағаздар жинақтау папкасы ақ түсті сапалы картонан жасалған (тығыздығы 370 г/м2). Сапалы дақ түспейтін механизмі. Ұзындығы "усиков" -45 мм. ФорматыА4 А4, 280г/м2, мелованный картон</t>
  </si>
  <si>
    <t>Степлерге арналған, №24/6 (1000шт.х1упаковка).</t>
  </si>
  <si>
    <t>Степлерге қапсырма №10/1000 дана Мысты</t>
  </si>
  <si>
    <t>жабысқақ, мөлдір.Ішкі диаметр - 6см; сыртқы диаметр- 10см; ені 4,5см.</t>
  </si>
  <si>
    <t>мөлдір, 25мм х 33мм.</t>
  </si>
  <si>
    <t>Кенселік, металдық, 25 мм, 100 дана</t>
  </si>
  <si>
    <t>№10 метелдан жасалған</t>
  </si>
  <si>
    <t>№24 металдан жасалған.</t>
  </si>
  <si>
    <t>Жиынтықтағы жапсырмалар (неон), өлшемі - 12мм x 45мм, 8 түсті (4 таспа + 4 көрсеткі). 2 типті өздігінен жабысатын жапсырмалар жинағы. Қолданба: жазбалар мен жазбалар үшін. Түс: 8 түс Саны: 8 x 25 жапсырма.</t>
  </si>
  <si>
    <t>Жалпы дәптер 48л. Торлы, мұқабасы қатты</t>
  </si>
  <si>
    <t>пiшiм А-4, мөлдiр, тығыз</t>
  </si>
  <si>
    <t>Офистік қағаз «А» сынып, А-4 форматы, жоғары сапалы, барлық көшірмелер және принтерлерге арналған, ақ, сондай-ақ офсеттік баспа, бір  жақты және екі жақты көшіру және басып шығару сияқты жоғары өнімділікті қамтамасыз етеді, ағаш шайыр және хлор газ қамтымайды. тығы здығы - 80 м2 / г кем емес, сусымалы - 1,3 г / м2 кем емес, жарықтық D65  -109% кем емес -109% ; CIE ақ қағазы - 163% кем емес; ашық тығы ИСО  - 95% кем емес; қалыңдығы - 106 микрон  кем емес; кедір - 270 мл / мин кем емес; ылғал% - 4,5 кем емес; 150 жыл бойы мерзі мді мұрағат сақтау; пакетін парақ саны - 500 дана.</t>
  </si>
  <si>
    <t>ГОСТ 30266-2017, шаруашылық қатты, 200-250 грамм.</t>
  </si>
  <si>
    <t>Кемiнде 50 грамм кесекте 28546-2014 МЕМСТ, қатты сипалауға</t>
  </si>
  <si>
    <t>"1. Қан тоқтататын Жгут 1 дана 2. Зарарсыздандырылмаған медициналық дәке бинті 5 м  х 5 см 1 дана 3. Зарарсыздандырылмаған медициналық дәке бинті 5 м х 10 см 1 дана 4. Зарарсыздандырылмаған медициналық дәке бинті 7 м х 14 см 1 дана 5. Зарарсыздандырылған медициналық дәке бинті 5 м х 7 см 1 дана 6. Зарарсыздандырылған медициналық дәке бинті 5 м х 10 см 2 дана 7. Стерильді медициналық дәке бинті 7 м х 14 см 2 дана 8. Герметикалық қабықшасы бар жеке зарарсыздандырылған таңу пакеті 1 дана 9. Медициналық стерильді дәке сулықтар кемінде 16 см х 14 см №10 1 уп 10. Бактерицидті Лейкопластырь кемінде 4 см х 10 см 2 дана 11. Бактерицидті Лейкопластырь кемінде 1,9 см х 7,2 см 10 дана 12. Рулонды Лейкопластырь кемінде 1 см х 250 см 1 дана 13. ""Ауыз-құрылғы-ауыз"" бір рет пайдаланылатын өкпені жасанды желдетуге арналған кері клапаны бар полиэтилен маска-құрылғысы (меди циналық мекемелерден тыс жерде ""ауыз-ауыз"" әдісімен жасанды тыныс алуды жүргізу үшін) 1 дана 14. Эпилепсияға ұқсас материалдан жасалған антисептикалық сулықтар кемінде 12,5 х 11 см 5 дана стерильді спиртті 15. Стерильденбеген медициналық қолғаптар кемінде М 2 жұп 16. Тоқыма емес материалдан жасалған, резеңкелі немесе баулары бар үш қабатты медициналық зарарсыздандырылмаған Маска 2 дана 17. Тік ұшталған медициналық қайшылар (таңу материалын кесу үшін) кемінде 12 см 1 дана 18. Қызметкерлерге алғашқы көмек көрсетуге арналған дәрі қобдишасының медициналық мақсаттағы бұйымдарын пайдалану бойынша пиктограммалары бар ұсынымдар (жоғары медициналық білімі бар мамандардың ұсыныстары!) 1 дана 19. Футляр-дәрігерге дейінгі 1 көмек көрсетуге арналған медициналық бұйымдарды сақтауға арналған қорап 1 дана"</t>
  </si>
  <si>
    <t>Аптечкаға салынатын инвестициялар тізімі: 1. сутегі асқын тотығы, ерітінді 3%, 2. дәке таңғыш 5мх10см, 3. стерильді емес дәке 5мх10с м, 4. таңғыш дәке стерильді емес 7мх14см, 5-ші дәке медициналық стерильді майлықтар, 6. стерильді таңғыш қап, 7. медициналық мақта, гигроскопиялық стерильді 50 г, 8. гемостатикалық оттық, 9. бактерицидті жабысқақ гипс, 10. медициналық жабысқақ сылақ, 11. серпімді құбырлы жолақ No 1,3,6,12. -стерильді медициналық қолғаптар, 13. картон қорапшасындағы ақшыл қайшы</t>
  </si>
  <si>
    <t>28.12.2023 жылғы № 1036-ЦЗ бекітілген Стандартқа сәйкес. 22.1-тармақ</t>
  </si>
  <si>
    <t>Қоқыс үшiн полипропилен қап 50 кг, түс ақ.</t>
  </si>
  <si>
    <t>МЕМСТ 25644-96, арнайы киімдер жуу үшін арналған, гранулирланған ұнтақ ақ түсті,    сітекті иондар концетрациясының көрсеткіші 9,5-11,5 рН, орамада- картонды қораб   450 грамм.</t>
  </si>
  <si>
    <t>Құрал тазалайтын - шомылғыларды тазалау үшiн 400гр, ұнтақ тәрiздi және қабыршақтар</t>
  </si>
  <si>
    <t>Ақтық пластикалық орау 1 литр хлор иісі .</t>
  </si>
  <si>
    <t>МЕМСТ 23361-78 ыдыс жуу үшін,  антибактериалды эффекті, қолдың терісініе әсер келтірмейтін,  пластмасты упаковкада сиымдылығы 0,5 литра.</t>
  </si>
  <si>
    <t>Жабысқақ қағаз</t>
  </si>
  <si>
    <t>Жазба қағазы (жұмыс үстелі) 9*9,1000</t>
  </si>
  <si>
    <t>Күнделік</t>
  </si>
  <si>
    <t>15 парақ тескіш</t>
  </si>
  <si>
    <t>Калькулятор</t>
  </si>
  <si>
    <t>Қарындаш</t>
  </si>
  <si>
    <t>Желім таяқша</t>
  </si>
  <si>
    <t>Түймешіктер</t>
  </si>
  <si>
    <t>Конверттер</t>
  </si>
  <si>
    <t>Түзеткіш қалам</t>
  </si>
  <si>
    <t>Өшіргіш</t>
  </si>
  <si>
    <t>Маркер</t>
  </si>
  <si>
    <t>Кеңселік пышақ</t>
  </si>
  <si>
    <t>Кеңсе қайшы, блистерде 250 мм</t>
  </si>
  <si>
    <t>Жіптері бар қағаз қалта</t>
  </si>
  <si>
    <t>Тіркеу қалтасы 80мм/287x320/A4</t>
  </si>
  <si>
    <t>Қалта</t>
  </si>
  <si>
    <t>Байланысы бар қағаз қалта</t>
  </si>
  <si>
    <t>Сақина байланыстырғыш</t>
  </si>
  <si>
    <t>Шарикті қалам</t>
  </si>
  <si>
    <t>ҚАЛАМ ЖИНАҒЫ</t>
  </si>
  <si>
    <t>Қалам</t>
  </si>
  <si>
    <t>Файл қалталары (тығыздығы 370 г/м2)</t>
  </si>
  <si>
    <t>Қапсырмалар</t>
  </si>
  <si>
    <t>Степлерге арналған қапсырмалар</t>
  </si>
  <si>
    <t>шотланд</t>
  </si>
  <si>
    <t>Клип</t>
  </si>
  <si>
    <t>Степлер</t>
  </si>
  <si>
    <t>Стикерлер</t>
  </si>
  <si>
    <t>Дәптер</t>
  </si>
  <si>
    <t>Файл</t>
  </si>
  <si>
    <t>Қағаз</t>
  </si>
  <si>
    <t>ҮЙ САБЫНЫ</t>
  </si>
  <si>
    <t>Дәретхана сабыны</t>
  </si>
  <si>
    <t>Медициналық жинақ</t>
  </si>
  <si>
    <t>Автокөліктегі алғашқы көмек жинағы</t>
  </si>
  <si>
    <t>Үсікке қарсы крем</t>
  </si>
  <si>
    <t>Сөмкелер</t>
  </si>
  <si>
    <t>ЖУУ УНТАҒЫ</t>
  </si>
  <si>
    <t>Тазалау агенті</t>
  </si>
  <si>
    <t>Дезинфекциялаушы</t>
  </si>
  <si>
    <t>АНТИБАКТЕРИЯЛЫ БАР ЫДЫС ЖУУҒА АРНАЛҒАН ЖУҒЫШ</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</si>
</sst>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00&quot;р.&quot;_-;\-* #,##0.00&quot;р.&quot;_-;_-* &quot;-&quot;??&quot;р.&quot;_-;_-@_-"/>
    <numFmt numFmtId="166" formatCode="#,##0.0000"/>
    <numFmt numFmtId="167" formatCode="_-* #,##0.0000\ _₽_-;\-* #,##0.0000\ _₽_-;_-* &quot;-&quot;????\ _₽_-;_-@_-"/>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1"/>
      <color theme="1"/>
      <name val="Times New Roman"/>
      <family val="1"/>
      <charset val="204"/>
    </font>
    <font>
      <b/>
      <sz val="11"/>
      <color theme="1"/>
      <name val="Times New Roman"/>
      <family val="1"/>
      <charset val="204"/>
    </font>
    <font>
      <sz val="11"/>
      <color theme="1"/>
      <name val="Calibri"/>
      <family val="2"/>
      <scheme val="minor"/>
    </font>
    <font>
      <sz val="10"/>
      <name val="Arial"/>
      <family val="2"/>
      <charset val="204"/>
    </font>
    <font>
      <sz val="11"/>
      <color theme="0" tint="-4.9989318521683403E-2"/>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
      <b/>
      <sz val="10"/>
      <name val="Times New Roman"/>
      <family val="1"/>
      <charset val="204"/>
    </font>
    <font>
      <sz val="1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xf numFmtId="0" fontId="2" fillId="0" borderId="0"/>
    <xf numFmtId="0" fontId="3" fillId="0" borderId="0"/>
    <xf numFmtId="165" fontId="6" fillId="0" borderId="0" applyFont="0" applyFill="0" applyBorder="0" applyAlignment="0" applyProtection="0"/>
    <xf numFmtId="0" fontId="1" fillId="0" borderId="0"/>
    <xf numFmtId="0" fontId="2" fillId="0" borderId="0"/>
    <xf numFmtId="0" fontId="7" fillId="0" borderId="0"/>
    <xf numFmtId="164" fontId="1" fillId="0" borderId="0" applyFont="0" applyFill="0" applyBorder="0" applyAlignment="0" applyProtection="0"/>
  </cellStyleXfs>
  <cellXfs count="37">
    <xf numFmtId="0" fontId="0" fillId="0" borderId="0" xfId="0"/>
    <xf numFmtId="0" fontId="4" fillId="0" borderId="0" xfId="0" applyFont="1" applyFill="1" applyBorder="1" applyAlignment="1">
      <alignment horizontal="center" vertical="center"/>
    </xf>
    <xf numFmtId="0" fontId="4" fillId="0" borderId="0" xfId="0" applyFont="1" applyFill="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top" wrapText="1"/>
    </xf>
    <xf numFmtId="0" fontId="5" fillId="0" borderId="0" xfId="0" applyFont="1" applyFill="1" applyAlignment="1">
      <alignment horizontal="center" vertical="center"/>
    </xf>
    <xf numFmtId="0" fontId="4" fillId="0" borderId="0" xfId="0" applyFont="1" applyFill="1" applyAlignment="1">
      <alignment horizontal="center" vertical="center"/>
    </xf>
    <xf numFmtId="0" fontId="9" fillId="0" borderId="1" xfId="0" applyFont="1" applyFill="1" applyBorder="1" applyAlignment="1">
      <alignment horizontal="center" vertical="center" wrapText="1"/>
    </xf>
    <xf numFmtId="0" fontId="12" fillId="2" borderId="1" xfId="1" applyFont="1" applyFill="1" applyBorder="1" applyAlignment="1">
      <alignment horizontal="center" vertical="center" wrapText="1"/>
    </xf>
    <xf numFmtId="0" fontId="12" fillId="2" borderId="1" xfId="2"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0" borderId="1" xfId="3" applyFont="1" applyFill="1" applyBorder="1" applyAlignment="1">
      <alignment horizontal="center" vertical="top" wrapText="1"/>
    </xf>
    <xf numFmtId="0" fontId="12" fillId="0" borderId="1" xfId="3" applyFont="1" applyFill="1" applyBorder="1" applyAlignment="1">
      <alignment horizontal="center" vertical="center" wrapText="1"/>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5" fillId="0" borderId="0" xfId="0" applyFont="1" applyFill="1" applyAlignment="1">
      <alignment vertical="top"/>
    </xf>
    <xf numFmtId="0" fontId="5" fillId="0" borderId="0" xfId="0" applyFont="1" applyAlignment="1">
      <alignment vertical="center"/>
    </xf>
    <xf numFmtId="0" fontId="11" fillId="0" borderId="0" xfId="0" applyFont="1"/>
    <xf numFmtId="0" fontId="4" fillId="0" borderId="1" xfId="0" applyFont="1" applyFill="1" applyBorder="1" applyAlignment="1">
      <alignment horizontal="center" vertical="center"/>
    </xf>
    <xf numFmtId="166" fontId="13" fillId="0" borderId="1" xfId="0" applyNumberFormat="1" applyFont="1" applyBorder="1"/>
    <xf numFmtId="0" fontId="12" fillId="0" borderId="1" xfId="3" applyFont="1" applyFill="1" applyBorder="1" applyAlignment="1">
      <alignment horizontal="center" vertical="center" textRotation="90" wrapText="1"/>
    </xf>
    <xf numFmtId="0" fontId="9" fillId="2"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10" fillId="0" borderId="0" xfId="0" applyFont="1" applyAlignment="1">
      <alignment horizontal="left" vertical="top" wrapText="1"/>
    </xf>
    <xf numFmtId="0" fontId="11" fillId="0" borderId="0" xfId="0" applyFont="1" applyAlignment="1">
      <alignment horizontal="center" vertical="center" wrapText="1"/>
    </xf>
    <xf numFmtId="0" fontId="4" fillId="0" borderId="0" xfId="0" applyFont="1" applyFill="1" applyBorder="1" applyAlignment="1">
      <alignment horizontal="left" vertical="top" wrapText="1"/>
    </xf>
    <xf numFmtId="0" fontId="4" fillId="0" borderId="0" xfId="0" applyFont="1" applyFill="1" applyAlignment="1">
      <alignment horizontal="center" vertical="center"/>
    </xf>
    <xf numFmtId="0" fontId="4" fillId="0" borderId="0" xfId="0" applyFont="1" applyAlignment="1">
      <alignment horizontal="center"/>
    </xf>
    <xf numFmtId="166" fontId="13" fillId="0" borderId="0" xfId="0" applyNumberFormat="1" applyFont="1" applyBorder="1"/>
    <xf numFmtId="4" fontId="5" fillId="0" borderId="0" xfId="0" applyNumberFormat="1" applyFont="1" applyFill="1" applyAlignment="1">
      <alignment horizontal="center" vertical="center"/>
    </xf>
  </cellXfs>
  <cellStyles count="9">
    <cellStyle name="Денежный 3" xfId="4"/>
    <cellStyle name="КАНДАГАЧ тел3-33-96" xfId="1"/>
    <cellStyle name="КАНДАГАЧ тел3-33-96_запчасти1кв09" xfId="2"/>
    <cellStyle name="Обычный" xfId="0" builtinId="0"/>
    <cellStyle name="Обычный 13" xfId="5"/>
    <cellStyle name="Обычный 16" xfId="6"/>
    <cellStyle name="Обычный 2" xfId="7"/>
    <cellStyle name="Стиль 1" xfId="3"/>
    <cellStyle name="Финансовый 2" xfId="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M58"/>
  <sheetViews>
    <sheetView tabSelected="1" view="pageBreakPreview" zoomScale="70" zoomScaleNormal="70" zoomScaleSheetLayoutView="70" zoomScalePageLayoutView="85" workbookViewId="0">
      <selection activeCell="F45" sqref="F45"/>
    </sheetView>
  </sheetViews>
  <sheetFormatPr defaultColWidth="8.88671875" defaultRowHeight="14.4" x14ac:dyDescent="0.3"/>
  <cols>
    <col min="1" max="1" width="8.109375" style="9" customWidth="1"/>
    <col min="2" max="2" width="10.109375" style="9" customWidth="1"/>
    <col min="3" max="3" width="9.6640625" style="9" customWidth="1"/>
    <col min="4" max="4" width="18.33203125" style="9" customWidth="1"/>
    <col min="5" max="5" width="14.5546875" style="2" customWidth="1"/>
    <col min="6" max="6" width="48" style="9" customWidth="1"/>
    <col min="7" max="7" width="10.6640625" style="9" customWidth="1"/>
    <col min="8" max="8" width="13" style="8" customWidth="1"/>
    <col min="9" max="9" width="13.88671875" style="9" customWidth="1"/>
    <col min="10" max="10" width="19.33203125" style="8" customWidth="1"/>
    <col min="11" max="11" width="11" style="9" customWidth="1"/>
    <col min="12" max="12" width="16" style="9" customWidth="1"/>
    <col min="13" max="13" width="20.5546875" style="9" customWidth="1"/>
    <col min="14" max="14" width="25.88671875" style="9" customWidth="1"/>
    <col min="15" max="15" width="12" style="3" bestFit="1" customWidth="1"/>
    <col min="16" max="16" width="16.88671875" style="3" bestFit="1" customWidth="1"/>
    <col min="17" max="16384" width="8.88671875" style="6"/>
  </cols>
  <sheetData>
    <row r="1" spans="1:195" ht="15.05" customHeight="1" x14ac:dyDescent="0.3">
      <c r="I1" s="30" t="s">
        <v>3</v>
      </c>
      <c r="J1" s="30"/>
      <c r="K1" s="7"/>
    </row>
    <row r="2" spans="1:195" ht="45" customHeight="1" x14ac:dyDescent="0.3">
      <c r="I2" s="30"/>
      <c r="J2" s="30"/>
      <c r="K2" s="7"/>
    </row>
    <row r="3" spans="1:195" ht="15.05" x14ac:dyDescent="0.3">
      <c r="D3" s="31" t="s">
        <v>4</v>
      </c>
      <c r="E3" s="31"/>
      <c r="F3" s="31"/>
      <c r="G3" s="31"/>
      <c r="H3" s="31"/>
    </row>
    <row r="5" spans="1:195" s="2" customFormat="1" ht="87.05" x14ac:dyDescent="0.3">
      <c r="A5" s="11" t="s">
        <v>5</v>
      </c>
      <c r="B5" s="12" t="s">
        <v>6</v>
      </c>
      <c r="C5" s="12" t="s">
        <v>7</v>
      </c>
      <c r="D5" s="13" t="s">
        <v>8</v>
      </c>
      <c r="E5" s="13" t="s">
        <v>9</v>
      </c>
      <c r="F5" s="13" t="s">
        <v>10</v>
      </c>
      <c r="G5" s="14" t="s">
        <v>11</v>
      </c>
      <c r="H5" s="15" t="s">
        <v>12</v>
      </c>
      <c r="I5" s="15" t="s">
        <v>18</v>
      </c>
      <c r="J5" s="15" t="s">
        <v>13</v>
      </c>
      <c r="K5" s="23" t="s">
        <v>17</v>
      </c>
      <c r="L5" s="16" t="s">
        <v>14</v>
      </c>
      <c r="M5" s="16" t="s">
        <v>15</v>
      </c>
      <c r="N5" s="17" t="s">
        <v>16</v>
      </c>
      <c r="O5" s="4"/>
      <c r="P5" s="4"/>
    </row>
    <row r="6" spans="1:195" ht="52.4" x14ac:dyDescent="0.3">
      <c r="A6" s="21">
        <v>1</v>
      </c>
      <c r="B6" s="10" t="s">
        <v>0</v>
      </c>
      <c r="C6" s="24" t="s">
        <v>27</v>
      </c>
      <c r="D6" s="24" t="s">
        <v>28</v>
      </c>
      <c r="E6" s="24" t="s">
        <v>156</v>
      </c>
      <c r="F6" s="24" t="s">
        <v>110</v>
      </c>
      <c r="G6" s="24" t="s">
        <v>24</v>
      </c>
      <c r="H6" s="27">
        <v>20</v>
      </c>
      <c r="I6" s="28">
        <v>117.22</v>
      </c>
      <c r="J6" s="29">
        <v>2344.4</v>
      </c>
      <c r="K6" s="25" t="s">
        <v>2</v>
      </c>
      <c r="L6" s="24" t="s">
        <v>19</v>
      </c>
      <c r="M6" s="24" t="s">
        <v>109</v>
      </c>
      <c r="N6" s="24" t="s">
        <v>20</v>
      </c>
      <c r="O6" s="22"/>
      <c r="P6" s="5"/>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row>
    <row r="7" spans="1:195" s="26" customFormat="1" ht="52.4" x14ac:dyDescent="0.3">
      <c r="A7" s="21">
        <v>2</v>
      </c>
      <c r="B7" s="10" t="s">
        <v>0</v>
      </c>
      <c r="C7" s="24" t="s">
        <v>29</v>
      </c>
      <c r="D7" s="24" t="s">
        <v>28</v>
      </c>
      <c r="E7" s="24" t="s">
        <v>157</v>
      </c>
      <c r="F7" s="24" t="s">
        <v>111</v>
      </c>
      <c r="G7" s="24"/>
      <c r="H7" s="27">
        <v>20</v>
      </c>
      <c r="I7" s="28">
        <v>156.93</v>
      </c>
      <c r="J7" s="29">
        <v>3138.6000000000004</v>
      </c>
      <c r="K7" s="25" t="s">
        <v>2</v>
      </c>
      <c r="L7" s="24" t="s">
        <v>19</v>
      </c>
      <c r="M7" s="24" t="s">
        <v>109</v>
      </c>
      <c r="N7" s="24" t="s">
        <v>20</v>
      </c>
      <c r="O7" s="35"/>
      <c r="P7" s="5"/>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row>
    <row r="8" spans="1:195" s="26" customFormat="1" ht="52.4" x14ac:dyDescent="0.3">
      <c r="A8" s="21">
        <v>3</v>
      </c>
      <c r="B8" s="10" t="s">
        <v>0</v>
      </c>
      <c r="C8" s="24" t="s">
        <v>30</v>
      </c>
      <c r="D8" s="24" t="s">
        <v>31</v>
      </c>
      <c r="E8" s="24" t="s">
        <v>158</v>
      </c>
      <c r="F8" s="24" t="s">
        <v>112</v>
      </c>
      <c r="G8" s="24"/>
      <c r="H8" s="27">
        <v>8</v>
      </c>
      <c r="I8" s="28">
        <v>297.58999999999997</v>
      </c>
      <c r="J8" s="29">
        <v>2380.7199999999998</v>
      </c>
      <c r="K8" s="25" t="s">
        <v>2</v>
      </c>
      <c r="L8" s="24" t="s">
        <v>19</v>
      </c>
      <c r="M8" s="24" t="s">
        <v>109</v>
      </c>
      <c r="N8" s="24" t="s">
        <v>20</v>
      </c>
      <c r="O8" s="35"/>
      <c r="P8" s="5"/>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row>
    <row r="9" spans="1:195" s="26" customFormat="1" ht="52.4" x14ac:dyDescent="0.3">
      <c r="A9" s="21">
        <v>4</v>
      </c>
      <c r="B9" s="10" t="s">
        <v>0</v>
      </c>
      <c r="C9" s="24" t="s">
        <v>32</v>
      </c>
      <c r="D9" s="24" t="s">
        <v>33</v>
      </c>
      <c r="E9" s="24" t="s">
        <v>159</v>
      </c>
      <c r="F9" s="24" t="s">
        <v>113</v>
      </c>
      <c r="G9" s="24"/>
      <c r="H9" s="27">
        <v>2</v>
      </c>
      <c r="I9" s="28">
        <v>506.06</v>
      </c>
      <c r="J9" s="29">
        <v>1012.12</v>
      </c>
      <c r="K9" s="25" t="s">
        <v>2</v>
      </c>
      <c r="L9" s="24" t="s">
        <v>19</v>
      </c>
      <c r="M9" s="24" t="s">
        <v>109</v>
      </c>
      <c r="N9" s="24" t="s">
        <v>20</v>
      </c>
      <c r="O9" s="35"/>
      <c r="P9" s="5"/>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row>
    <row r="10" spans="1:195" s="26" customFormat="1" ht="78.55" x14ac:dyDescent="0.3">
      <c r="A10" s="21">
        <v>5</v>
      </c>
      <c r="B10" s="10" t="s">
        <v>0</v>
      </c>
      <c r="C10" s="24" t="s">
        <v>34</v>
      </c>
      <c r="D10" s="24" t="s">
        <v>35</v>
      </c>
      <c r="E10" s="24" t="s">
        <v>160</v>
      </c>
      <c r="F10" s="24" t="s">
        <v>114</v>
      </c>
      <c r="G10" s="24"/>
      <c r="H10" s="27">
        <v>10</v>
      </c>
      <c r="I10" s="28">
        <v>1247.8800000000001</v>
      </c>
      <c r="J10" s="29">
        <v>12478.800000000001</v>
      </c>
      <c r="K10" s="25" t="s">
        <v>2</v>
      </c>
      <c r="L10" s="24" t="s">
        <v>19</v>
      </c>
      <c r="M10" s="24" t="s">
        <v>109</v>
      </c>
      <c r="N10" s="24" t="s">
        <v>20</v>
      </c>
      <c r="O10" s="35"/>
      <c r="P10" s="5"/>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row>
    <row r="11" spans="1:195" s="26" customFormat="1" ht="52.4" x14ac:dyDescent="0.3">
      <c r="A11" s="21">
        <v>6</v>
      </c>
      <c r="B11" s="10" t="s">
        <v>0</v>
      </c>
      <c r="C11" s="24" t="s">
        <v>36</v>
      </c>
      <c r="D11" s="24" t="s">
        <v>37</v>
      </c>
      <c r="E11" s="24" t="s">
        <v>161</v>
      </c>
      <c r="F11" s="24" t="s">
        <v>115</v>
      </c>
      <c r="G11" s="24"/>
      <c r="H11" s="27">
        <v>50</v>
      </c>
      <c r="I11" s="28">
        <v>11.22</v>
      </c>
      <c r="J11" s="29">
        <v>561</v>
      </c>
      <c r="K11" s="25" t="s">
        <v>2</v>
      </c>
      <c r="L11" s="24" t="s">
        <v>19</v>
      </c>
      <c r="M11" s="24" t="s">
        <v>109</v>
      </c>
      <c r="N11" s="24" t="s">
        <v>20</v>
      </c>
      <c r="O11" s="35"/>
      <c r="P11" s="5"/>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row>
    <row r="12" spans="1:195" s="26" customFormat="1" ht="52.4" x14ac:dyDescent="0.3">
      <c r="A12" s="21">
        <v>7</v>
      </c>
      <c r="B12" s="10" t="s">
        <v>0</v>
      </c>
      <c r="C12" s="24" t="s">
        <v>38</v>
      </c>
      <c r="D12" s="24" t="s">
        <v>39</v>
      </c>
      <c r="E12" s="24" t="s">
        <v>162</v>
      </c>
      <c r="F12" s="24" t="s">
        <v>116</v>
      </c>
      <c r="G12" s="24"/>
      <c r="H12" s="27">
        <v>20</v>
      </c>
      <c r="I12" s="28">
        <v>48.52</v>
      </c>
      <c r="J12" s="29">
        <v>970.40000000000009</v>
      </c>
      <c r="K12" s="25" t="s">
        <v>2</v>
      </c>
      <c r="L12" s="24" t="s">
        <v>19</v>
      </c>
      <c r="M12" s="24" t="s">
        <v>109</v>
      </c>
      <c r="N12" s="24" t="s">
        <v>20</v>
      </c>
      <c r="O12" s="35"/>
      <c r="P12" s="5"/>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row>
    <row r="13" spans="1:195" s="26" customFormat="1" ht="52.4" x14ac:dyDescent="0.3">
      <c r="A13" s="21">
        <v>8</v>
      </c>
      <c r="B13" s="10" t="s">
        <v>0</v>
      </c>
      <c r="C13" s="24" t="s">
        <v>40</v>
      </c>
      <c r="D13" s="24" t="s">
        <v>41</v>
      </c>
      <c r="E13" s="24" t="s">
        <v>163</v>
      </c>
      <c r="F13" s="24" t="s">
        <v>117</v>
      </c>
      <c r="G13" s="24"/>
      <c r="H13" s="27">
        <v>2</v>
      </c>
      <c r="I13" s="28">
        <v>60.11</v>
      </c>
      <c r="J13" s="29">
        <v>120.22</v>
      </c>
      <c r="K13" s="25" t="s">
        <v>2</v>
      </c>
      <c r="L13" s="24" t="s">
        <v>19</v>
      </c>
      <c r="M13" s="24" t="s">
        <v>109</v>
      </c>
      <c r="N13" s="24" t="s">
        <v>20</v>
      </c>
      <c r="O13" s="35"/>
      <c r="P13" s="5"/>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row>
    <row r="14" spans="1:195" s="26" customFormat="1" ht="52.4" x14ac:dyDescent="0.3">
      <c r="A14" s="21">
        <v>9</v>
      </c>
      <c r="B14" s="10" t="s">
        <v>0</v>
      </c>
      <c r="C14" s="24" t="s">
        <v>42</v>
      </c>
      <c r="D14" s="24" t="s">
        <v>43</v>
      </c>
      <c r="E14" s="24" t="s">
        <v>164</v>
      </c>
      <c r="F14" s="24" t="s">
        <v>118</v>
      </c>
      <c r="G14" s="24"/>
      <c r="H14" s="27">
        <v>356</v>
      </c>
      <c r="I14" s="28">
        <v>8</v>
      </c>
      <c r="J14" s="29">
        <v>2848</v>
      </c>
      <c r="K14" s="25" t="s">
        <v>2</v>
      </c>
      <c r="L14" s="24" t="s">
        <v>19</v>
      </c>
      <c r="M14" s="24" t="s">
        <v>109</v>
      </c>
      <c r="N14" s="24" t="s">
        <v>20</v>
      </c>
      <c r="O14" s="35"/>
      <c r="P14" s="5"/>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row>
    <row r="15" spans="1:195" s="26" customFormat="1" ht="52.4" x14ac:dyDescent="0.3">
      <c r="A15" s="21">
        <v>10</v>
      </c>
      <c r="B15" s="10" t="s">
        <v>0</v>
      </c>
      <c r="C15" s="24" t="s">
        <v>44</v>
      </c>
      <c r="D15" s="24" t="s">
        <v>43</v>
      </c>
      <c r="E15" s="24" t="s">
        <v>164</v>
      </c>
      <c r="F15" s="24" t="s">
        <v>119</v>
      </c>
      <c r="G15" s="24"/>
      <c r="H15" s="27">
        <v>336</v>
      </c>
      <c r="I15" s="28">
        <v>4.2</v>
      </c>
      <c r="J15" s="29">
        <v>1411.2</v>
      </c>
      <c r="K15" s="25" t="s">
        <v>2</v>
      </c>
      <c r="L15" s="24" t="s">
        <v>19</v>
      </c>
      <c r="M15" s="24" t="s">
        <v>109</v>
      </c>
      <c r="N15" s="24" t="s">
        <v>20</v>
      </c>
      <c r="O15" s="35"/>
      <c r="P15" s="5"/>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row>
    <row r="16" spans="1:195" s="26" customFormat="1" ht="52.4" x14ac:dyDescent="0.3">
      <c r="A16" s="21">
        <v>11</v>
      </c>
      <c r="B16" s="10" t="s">
        <v>0</v>
      </c>
      <c r="C16" s="24" t="s">
        <v>45</v>
      </c>
      <c r="D16" s="24" t="s">
        <v>46</v>
      </c>
      <c r="E16" s="24" t="s">
        <v>165</v>
      </c>
      <c r="F16" s="24" t="s">
        <v>120</v>
      </c>
      <c r="G16" s="24"/>
      <c r="H16" s="27">
        <v>7</v>
      </c>
      <c r="I16" s="28">
        <v>60.66</v>
      </c>
      <c r="J16" s="29">
        <v>424.62</v>
      </c>
      <c r="K16" s="25" t="s">
        <v>2</v>
      </c>
      <c r="L16" s="24" t="s">
        <v>19</v>
      </c>
      <c r="M16" s="24" t="s">
        <v>109</v>
      </c>
      <c r="N16" s="24" t="s">
        <v>20</v>
      </c>
      <c r="O16" s="35"/>
      <c r="P16" s="5"/>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row>
    <row r="17" spans="1:195" s="26" customFormat="1" ht="52.4" x14ac:dyDescent="0.3">
      <c r="A17" s="21">
        <v>12</v>
      </c>
      <c r="B17" s="10" t="s">
        <v>0</v>
      </c>
      <c r="C17" s="24" t="s">
        <v>47</v>
      </c>
      <c r="D17" s="24" t="s">
        <v>48</v>
      </c>
      <c r="E17" s="24" t="s">
        <v>166</v>
      </c>
      <c r="F17" s="24" t="s">
        <v>121</v>
      </c>
      <c r="G17" s="24"/>
      <c r="H17" s="27">
        <v>14</v>
      </c>
      <c r="I17" s="28">
        <v>26.43</v>
      </c>
      <c r="J17" s="29">
        <v>370.02</v>
      </c>
      <c r="K17" s="25" t="s">
        <v>2</v>
      </c>
      <c r="L17" s="24" t="s">
        <v>19</v>
      </c>
      <c r="M17" s="24" t="s">
        <v>109</v>
      </c>
      <c r="N17" s="24" t="s">
        <v>20</v>
      </c>
      <c r="O17" s="35"/>
      <c r="P17" s="5"/>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row>
    <row r="18" spans="1:195" s="26" customFormat="1" ht="52.4" x14ac:dyDescent="0.3">
      <c r="A18" s="21">
        <v>13</v>
      </c>
      <c r="B18" s="10" t="s">
        <v>0</v>
      </c>
      <c r="C18" s="24" t="s">
        <v>49</v>
      </c>
      <c r="D18" s="24" t="s">
        <v>50</v>
      </c>
      <c r="E18" s="24" t="s">
        <v>167</v>
      </c>
      <c r="F18" s="24" t="s">
        <v>122</v>
      </c>
      <c r="G18" s="24"/>
      <c r="H18" s="27">
        <v>10</v>
      </c>
      <c r="I18" s="28">
        <v>125.67</v>
      </c>
      <c r="J18" s="29">
        <v>1256.7</v>
      </c>
      <c r="K18" s="25" t="s">
        <v>2</v>
      </c>
      <c r="L18" s="24" t="s">
        <v>19</v>
      </c>
      <c r="M18" s="24" t="s">
        <v>109</v>
      </c>
      <c r="N18" s="24" t="s">
        <v>20</v>
      </c>
      <c r="O18" s="35"/>
      <c r="P18" s="5"/>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row>
    <row r="19" spans="1:195" s="26" customFormat="1" ht="52.4" x14ac:dyDescent="0.3">
      <c r="A19" s="21">
        <v>14</v>
      </c>
      <c r="B19" s="10" t="s">
        <v>0</v>
      </c>
      <c r="C19" s="24" t="s">
        <v>51</v>
      </c>
      <c r="D19" s="24" t="s">
        <v>52</v>
      </c>
      <c r="E19" s="24" t="s">
        <v>168</v>
      </c>
      <c r="F19" s="24" t="s">
        <v>123</v>
      </c>
      <c r="G19" s="24"/>
      <c r="H19" s="27">
        <v>3</v>
      </c>
      <c r="I19" s="28">
        <v>90.35</v>
      </c>
      <c r="J19" s="29">
        <v>271.04999999999995</v>
      </c>
      <c r="K19" s="25" t="s">
        <v>2</v>
      </c>
      <c r="L19" s="24" t="s">
        <v>19</v>
      </c>
      <c r="M19" s="24" t="s">
        <v>109</v>
      </c>
      <c r="N19" s="24" t="s">
        <v>20</v>
      </c>
      <c r="O19" s="35"/>
      <c r="P19" s="5"/>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row>
    <row r="20" spans="1:195" s="26" customFormat="1" ht="52.4" x14ac:dyDescent="0.3">
      <c r="A20" s="21">
        <v>15</v>
      </c>
      <c r="B20" s="10" t="s">
        <v>0</v>
      </c>
      <c r="C20" s="24" t="s">
        <v>53</v>
      </c>
      <c r="D20" s="24" t="s">
        <v>54</v>
      </c>
      <c r="E20" s="24" t="s">
        <v>169</v>
      </c>
      <c r="F20" s="24" t="s">
        <v>124</v>
      </c>
      <c r="G20" s="24"/>
      <c r="H20" s="27">
        <v>3</v>
      </c>
      <c r="I20" s="28">
        <v>302.06</v>
      </c>
      <c r="J20" s="29">
        <v>906.18000000000006</v>
      </c>
      <c r="K20" s="25" t="s">
        <v>2</v>
      </c>
      <c r="L20" s="24" t="s">
        <v>19</v>
      </c>
      <c r="M20" s="24" t="s">
        <v>109</v>
      </c>
      <c r="N20" s="24" t="s">
        <v>20</v>
      </c>
      <c r="O20" s="35"/>
      <c r="P20" s="5"/>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row>
    <row r="21" spans="1:195" s="26" customFormat="1" ht="52.4" x14ac:dyDescent="0.3">
      <c r="A21" s="21">
        <v>16</v>
      </c>
      <c r="B21" s="10" t="s">
        <v>0</v>
      </c>
      <c r="C21" s="24" t="s">
        <v>55</v>
      </c>
      <c r="D21" s="24" t="s">
        <v>56</v>
      </c>
      <c r="E21" s="24" t="s">
        <v>170</v>
      </c>
      <c r="F21" s="24" t="s">
        <v>125</v>
      </c>
      <c r="G21" s="24"/>
      <c r="H21" s="27">
        <v>28</v>
      </c>
      <c r="I21" s="28">
        <v>42.56</v>
      </c>
      <c r="J21" s="29">
        <v>1191.68</v>
      </c>
      <c r="K21" s="25" t="s">
        <v>2</v>
      </c>
      <c r="L21" s="24" t="s">
        <v>19</v>
      </c>
      <c r="M21" s="24" t="s">
        <v>109</v>
      </c>
      <c r="N21" s="24" t="s">
        <v>20</v>
      </c>
      <c r="O21" s="35"/>
      <c r="P21" s="5"/>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row>
    <row r="22" spans="1:195" s="26" customFormat="1" ht="52.4" x14ac:dyDescent="0.3">
      <c r="A22" s="21">
        <v>17</v>
      </c>
      <c r="B22" s="10" t="s">
        <v>0</v>
      </c>
      <c r="C22" s="24" t="s">
        <v>57</v>
      </c>
      <c r="D22" s="24" t="s">
        <v>58</v>
      </c>
      <c r="E22" s="24" t="s">
        <v>171</v>
      </c>
      <c r="F22" s="24" t="s">
        <v>126</v>
      </c>
      <c r="G22" s="24"/>
      <c r="H22" s="27">
        <v>30</v>
      </c>
      <c r="I22" s="28">
        <v>264.01</v>
      </c>
      <c r="J22" s="29">
        <v>7920.2999999999993</v>
      </c>
      <c r="K22" s="25" t="s">
        <v>2</v>
      </c>
      <c r="L22" s="24" t="s">
        <v>19</v>
      </c>
      <c r="M22" s="24" t="s">
        <v>109</v>
      </c>
      <c r="N22" s="24" t="s">
        <v>20</v>
      </c>
      <c r="O22" s="35"/>
      <c r="P22" s="5"/>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row>
    <row r="23" spans="1:195" s="26" customFormat="1" ht="52.4" x14ac:dyDescent="0.3">
      <c r="A23" s="21">
        <v>18</v>
      </c>
      <c r="B23" s="10" t="s">
        <v>0</v>
      </c>
      <c r="C23" s="24" t="s">
        <v>59</v>
      </c>
      <c r="D23" s="24" t="s">
        <v>60</v>
      </c>
      <c r="E23" s="24" t="s">
        <v>172</v>
      </c>
      <c r="F23" s="24" t="s">
        <v>127</v>
      </c>
      <c r="G23" s="24"/>
      <c r="H23" s="27">
        <v>4</v>
      </c>
      <c r="I23" s="28">
        <v>46.69</v>
      </c>
      <c r="J23" s="29">
        <v>186.76</v>
      </c>
      <c r="K23" s="25" t="s">
        <v>2</v>
      </c>
      <c r="L23" s="24" t="s">
        <v>19</v>
      </c>
      <c r="M23" s="24" t="s">
        <v>109</v>
      </c>
      <c r="N23" s="24" t="s">
        <v>20</v>
      </c>
      <c r="O23" s="35"/>
      <c r="P23" s="5"/>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row>
    <row r="24" spans="1:195" s="26" customFormat="1" ht="52.4" x14ac:dyDescent="0.3">
      <c r="A24" s="21">
        <v>19</v>
      </c>
      <c r="B24" s="10" t="s">
        <v>0</v>
      </c>
      <c r="C24" s="24" t="s">
        <v>61</v>
      </c>
      <c r="D24" s="24" t="s">
        <v>56</v>
      </c>
      <c r="E24" s="24" t="s">
        <v>173</v>
      </c>
      <c r="F24" s="24" t="s">
        <v>128</v>
      </c>
      <c r="G24" s="24"/>
      <c r="H24" s="27">
        <v>37</v>
      </c>
      <c r="I24" s="28">
        <v>42.56</v>
      </c>
      <c r="J24" s="29">
        <v>1574.72</v>
      </c>
      <c r="K24" s="25" t="s">
        <v>2</v>
      </c>
      <c r="L24" s="24" t="s">
        <v>19</v>
      </c>
      <c r="M24" s="24" t="s">
        <v>109</v>
      </c>
      <c r="N24" s="24" t="s">
        <v>20</v>
      </c>
      <c r="O24" s="35"/>
      <c r="P24" s="5"/>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row>
    <row r="25" spans="1:195" s="26" customFormat="1" ht="52.4" x14ac:dyDescent="0.3">
      <c r="A25" s="21">
        <v>20</v>
      </c>
      <c r="B25" s="10" t="s">
        <v>0</v>
      </c>
      <c r="C25" s="24" t="s">
        <v>62</v>
      </c>
      <c r="D25" s="24" t="s">
        <v>60</v>
      </c>
      <c r="E25" s="24" t="s">
        <v>172</v>
      </c>
      <c r="F25" s="24" t="s">
        <v>129</v>
      </c>
      <c r="G25" s="24"/>
      <c r="H25" s="27">
        <v>20</v>
      </c>
      <c r="I25" s="28">
        <v>150.69</v>
      </c>
      <c r="J25" s="29">
        <v>3013.8</v>
      </c>
      <c r="K25" s="25" t="s">
        <v>2</v>
      </c>
      <c r="L25" s="24" t="s">
        <v>19</v>
      </c>
      <c r="M25" s="24" t="s">
        <v>109</v>
      </c>
      <c r="N25" s="24" t="s">
        <v>20</v>
      </c>
      <c r="O25" s="35"/>
      <c r="P25" s="5"/>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row>
    <row r="26" spans="1:195" s="26" customFormat="1" ht="52.4" x14ac:dyDescent="0.3">
      <c r="A26" s="21">
        <v>21</v>
      </c>
      <c r="B26" s="10" t="s">
        <v>0</v>
      </c>
      <c r="C26" s="24" t="s">
        <v>63</v>
      </c>
      <c r="D26" s="24" t="s">
        <v>60</v>
      </c>
      <c r="E26" s="24" t="s">
        <v>174</v>
      </c>
      <c r="F26" s="24" t="s">
        <v>130</v>
      </c>
      <c r="G26" s="24"/>
      <c r="H26" s="27">
        <v>40</v>
      </c>
      <c r="I26" s="28">
        <v>264.01</v>
      </c>
      <c r="J26" s="29">
        <v>10560.4</v>
      </c>
      <c r="K26" s="25" t="s">
        <v>2</v>
      </c>
      <c r="L26" s="24" t="s">
        <v>19</v>
      </c>
      <c r="M26" s="24" t="s">
        <v>109</v>
      </c>
      <c r="N26" s="24" t="s">
        <v>20</v>
      </c>
      <c r="O26" s="35"/>
      <c r="P26" s="5"/>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row>
    <row r="27" spans="1:195" s="26" customFormat="1" ht="52.4" x14ac:dyDescent="0.3">
      <c r="A27" s="21">
        <v>22</v>
      </c>
      <c r="B27" s="10" t="s">
        <v>0</v>
      </c>
      <c r="C27" s="24" t="s">
        <v>64</v>
      </c>
      <c r="D27" s="24" t="s">
        <v>65</v>
      </c>
      <c r="E27" s="24" t="s">
        <v>175</v>
      </c>
      <c r="F27" s="24" t="s">
        <v>131</v>
      </c>
      <c r="G27" s="24"/>
      <c r="H27" s="27">
        <v>74</v>
      </c>
      <c r="I27" s="28">
        <v>32.68</v>
      </c>
      <c r="J27" s="29">
        <v>2418.3200000000002</v>
      </c>
      <c r="K27" s="25" t="s">
        <v>2</v>
      </c>
      <c r="L27" s="24" t="s">
        <v>19</v>
      </c>
      <c r="M27" s="24" t="s">
        <v>109</v>
      </c>
      <c r="N27" s="24" t="s">
        <v>20</v>
      </c>
      <c r="O27" s="35"/>
      <c r="P27" s="5"/>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row>
    <row r="28" spans="1:195" s="26" customFormat="1" ht="52.4" x14ac:dyDescent="0.3">
      <c r="A28" s="21">
        <v>23</v>
      </c>
      <c r="B28" s="10" t="s">
        <v>0</v>
      </c>
      <c r="C28" s="24" t="s">
        <v>66</v>
      </c>
      <c r="D28" s="24" t="s">
        <v>67</v>
      </c>
      <c r="E28" s="24" t="s">
        <v>176</v>
      </c>
      <c r="F28" s="24" t="s">
        <v>132</v>
      </c>
      <c r="G28" s="24"/>
      <c r="H28" s="27">
        <v>20</v>
      </c>
      <c r="I28" s="28">
        <v>79.069999999999993</v>
      </c>
      <c r="J28" s="29">
        <v>1581.3999999999999</v>
      </c>
      <c r="K28" s="25" t="s">
        <v>2</v>
      </c>
      <c r="L28" s="24" t="s">
        <v>19</v>
      </c>
      <c r="M28" s="24" t="s">
        <v>109</v>
      </c>
      <c r="N28" s="24" t="s">
        <v>20</v>
      </c>
      <c r="O28" s="35"/>
      <c r="P28" s="5"/>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row>
    <row r="29" spans="1:195" s="26" customFormat="1" ht="52.4" x14ac:dyDescent="0.3">
      <c r="A29" s="21">
        <v>24</v>
      </c>
      <c r="B29" s="10" t="s">
        <v>0</v>
      </c>
      <c r="C29" s="24" t="s">
        <v>68</v>
      </c>
      <c r="D29" s="24" t="s">
        <v>69</v>
      </c>
      <c r="E29" s="24" t="s">
        <v>177</v>
      </c>
      <c r="F29" s="24" t="s">
        <v>133</v>
      </c>
      <c r="G29" s="24"/>
      <c r="H29" s="27">
        <v>20</v>
      </c>
      <c r="I29" s="28">
        <v>15.83</v>
      </c>
      <c r="J29" s="29">
        <v>316.60000000000002</v>
      </c>
      <c r="K29" s="25" t="s">
        <v>2</v>
      </c>
      <c r="L29" s="24" t="s">
        <v>19</v>
      </c>
      <c r="M29" s="24" t="s">
        <v>109</v>
      </c>
      <c r="N29" s="24" t="s">
        <v>20</v>
      </c>
      <c r="O29" s="35"/>
      <c r="P29" s="5"/>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row>
    <row r="30" spans="1:195" s="26" customFormat="1" ht="52.4" x14ac:dyDescent="0.3">
      <c r="A30" s="21">
        <v>25</v>
      </c>
      <c r="B30" s="10" t="s">
        <v>0</v>
      </c>
      <c r="C30" s="24" t="s">
        <v>70</v>
      </c>
      <c r="D30" s="24" t="s">
        <v>56</v>
      </c>
      <c r="E30" s="24" t="s">
        <v>178</v>
      </c>
      <c r="F30" s="24" t="s">
        <v>134</v>
      </c>
      <c r="G30" s="24"/>
      <c r="H30" s="27">
        <v>80</v>
      </c>
      <c r="I30" s="28">
        <v>29.99</v>
      </c>
      <c r="J30" s="29">
        <v>2399.1999999999998</v>
      </c>
      <c r="K30" s="25" t="s">
        <v>2</v>
      </c>
      <c r="L30" s="24" t="s">
        <v>19</v>
      </c>
      <c r="M30" s="24" t="s">
        <v>109</v>
      </c>
      <c r="N30" s="24" t="s">
        <v>20</v>
      </c>
      <c r="O30" s="35"/>
      <c r="P30" s="5"/>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row>
    <row r="31" spans="1:195" s="26" customFormat="1" ht="52.4" x14ac:dyDescent="0.3">
      <c r="A31" s="21">
        <v>26</v>
      </c>
      <c r="B31" s="10" t="s">
        <v>0</v>
      </c>
      <c r="C31" s="24" t="s">
        <v>71</v>
      </c>
      <c r="D31" s="24" t="s">
        <v>72</v>
      </c>
      <c r="E31" s="24" t="s">
        <v>179</v>
      </c>
      <c r="F31" s="24" t="s">
        <v>135</v>
      </c>
      <c r="G31" s="24"/>
      <c r="H31" s="27">
        <v>30</v>
      </c>
      <c r="I31" s="28">
        <v>39.69</v>
      </c>
      <c r="J31" s="29">
        <v>1190.6999999999998</v>
      </c>
      <c r="K31" s="25" t="s">
        <v>2</v>
      </c>
      <c r="L31" s="24" t="s">
        <v>19</v>
      </c>
      <c r="M31" s="24" t="s">
        <v>109</v>
      </c>
      <c r="N31" s="24" t="s">
        <v>20</v>
      </c>
      <c r="O31" s="35"/>
      <c r="P31" s="5"/>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row>
    <row r="32" spans="1:195" s="26" customFormat="1" ht="52.4" x14ac:dyDescent="0.3">
      <c r="A32" s="21">
        <v>27</v>
      </c>
      <c r="B32" s="10" t="s">
        <v>0</v>
      </c>
      <c r="C32" s="24" t="s">
        <v>73</v>
      </c>
      <c r="D32" s="24" t="s">
        <v>72</v>
      </c>
      <c r="E32" s="24" t="s">
        <v>180</v>
      </c>
      <c r="F32" s="24" t="s">
        <v>136</v>
      </c>
      <c r="G32" s="24"/>
      <c r="H32" s="27">
        <v>35</v>
      </c>
      <c r="I32" s="28">
        <v>45.11</v>
      </c>
      <c r="J32" s="29">
        <v>1578.85</v>
      </c>
      <c r="K32" s="25" t="s">
        <v>2</v>
      </c>
      <c r="L32" s="24" t="s">
        <v>19</v>
      </c>
      <c r="M32" s="24" t="s">
        <v>109</v>
      </c>
      <c r="N32" s="24" t="s">
        <v>20</v>
      </c>
      <c r="O32" s="35"/>
      <c r="P32" s="5"/>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row>
    <row r="33" spans="1:195" s="26" customFormat="1" ht="52.4" x14ac:dyDescent="0.3">
      <c r="A33" s="21">
        <v>28</v>
      </c>
      <c r="B33" s="10" t="s">
        <v>0</v>
      </c>
      <c r="C33" s="24" t="s">
        <v>74</v>
      </c>
      <c r="D33" s="24" t="s">
        <v>75</v>
      </c>
      <c r="E33" s="24" t="s">
        <v>181</v>
      </c>
      <c r="F33" s="24" t="s">
        <v>137</v>
      </c>
      <c r="G33" s="24"/>
      <c r="H33" s="27">
        <v>30</v>
      </c>
      <c r="I33" s="28">
        <v>94.89</v>
      </c>
      <c r="J33" s="29">
        <v>2846.7</v>
      </c>
      <c r="K33" s="25" t="s">
        <v>2</v>
      </c>
      <c r="L33" s="24" t="s">
        <v>19</v>
      </c>
      <c r="M33" s="24" t="s">
        <v>109</v>
      </c>
      <c r="N33" s="24" t="s">
        <v>20</v>
      </c>
      <c r="O33" s="35"/>
      <c r="P33" s="5"/>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row>
    <row r="34" spans="1:195" s="26" customFormat="1" ht="52.4" x14ac:dyDescent="0.3">
      <c r="A34" s="21">
        <v>29</v>
      </c>
      <c r="B34" s="10" t="s">
        <v>0</v>
      </c>
      <c r="C34" s="24" t="s">
        <v>76</v>
      </c>
      <c r="D34" s="24" t="s">
        <v>75</v>
      </c>
      <c r="E34" s="24" t="s">
        <v>181</v>
      </c>
      <c r="F34" s="24" t="s">
        <v>138</v>
      </c>
      <c r="G34" s="24"/>
      <c r="H34" s="27">
        <v>10</v>
      </c>
      <c r="I34" s="28">
        <v>36.729999999999997</v>
      </c>
      <c r="J34" s="29">
        <v>367.29999999999995</v>
      </c>
      <c r="K34" s="25" t="s">
        <v>2</v>
      </c>
      <c r="L34" s="24" t="s">
        <v>19</v>
      </c>
      <c r="M34" s="24" t="s">
        <v>109</v>
      </c>
      <c r="N34" s="24" t="s">
        <v>20</v>
      </c>
      <c r="O34" s="35"/>
      <c r="P34" s="5"/>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row>
    <row r="35" spans="1:195" s="26" customFormat="1" ht="52.4" x14ac:dyDescent="0.3">
      <c r="A35" s="21">
        <v>30</v>
      </c>
      <c r="B35" s="10" t="s">
        <v>0</v>
      </c>
      <c r="C35" s="24" t="s">
        <v>77</v>
      </c>
      <c r="D35" s="24" t="s">
        <v>78</v>
      </c>
      <c r="E35" s="24" t="s">
        <v>182</v>
      </c>
      <c r="F35" s="24" t="s">
        <v>139</v>
      </c>
      <c r="G35" s="24"/>
      <c r="H35" s="27">
        <v>25</v>
      </c>
      <c r="I35" s="28">
        <v>74.260000000000005</v>
      </c>
      <c r="J35" s="29">
        <v>1856.5000000000002</v>
      </c>
      <c r="K35" s="25" t="s">
        <v>2</v>
      </c>
      <c r="L35" s="24" t="s">
        <v>19</v>
      </c>
      <c r="M35" s="24" t="s">
        <v>109</v>
      </c>
      <c r="N35" s="24" t="s">
        <v>20</v>
      </c>
      <c r="O35" s="35"/>
      <c r="P35" s="5"/>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row>
    <row r="36" spans="1:195" s="26" customFormat="1" ht="52.4" x14ac:dyDescent="0.3">
      <c r="A36" s="21">
        <v>31</v>
      </c>
      <c r="B36" s="10" t="s">
        <v>0</v>
      </c>
      <c r="C36" s="24" t="s">
        <v>79</v>
      </c>
      <c r="D36" s="24" t="s">
        <v>80</v>
      </c>
      <c r="E36" s="24" t="s">
        <v>183</v>
      </c>
      <c r="F36" s="24" t="s">
        <v>140</v>
      </c>
      <c r="G36" s="24"/>
      <c r="H36" s="27">
        <v>8</v>
      </c>
      <c r="I36" s="28">
        <v>118.54</v>
      </c>
      <c r="J36" s="29">
        <v>948.32</v>
      </c>
      <c r="K36" s="25" t="s">
        <v>2</v>
      </c>
      <c r="L36" s="24" t="s">
        <v>19</v>
      </c>
      <c r="M36" s="24" t="s">
        <v>109</v>
      </c>
      <c r="N36" s="24" t="s">
        <v>20</v>
      </c>
      <c r="O36" s="35"/>
      <c r="P36" s="5"/>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row>
    <row r="37" spans="1:195" s="26" customFormat="1" ht="52.4" x14ac:dyDescent="0.3">
      <c r="A37" s="21">
        <v>32</v>
      </c>
      <c r="B37" s="10" t="s">
        <v>0</v>
      </c>
      <c r="C37" s="24" t="s">
        <v>81</v>
      </c>
      <c r="D37" s="24" t="s">
        <v>80</v>
      </c>
      <c r="E37" s="24" t="s">
        <v>183</v>
      </c>
      <c r="F37" s="24" t="s">
        <v>141</v>
      </c>
      <c r="G37" s="24"/>
      <c r="H37" s="27">
        <v>10</v>
      </c>
      <c r="I37" s="28">
        <v>172.17</v>
      </c>
      <c r="J37" s="29">
        <v>1721.6999999999998</v>
      </c>
      <c r="K37" s="25" t="s">
        <v>2</v>
      </c>
      <c r="L37" s="24" t="s">
        <v>19</v>
      </c>
      <c r="M37" s="24" t="s">
        <v>109</v>
      </c>
      <c r="N37" s="24" t="s">
        <v>20</v>
      </c>
      <c r="O37" s="35"/>
      <c r="P37" s="5"/>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row>
    <row r="38" spans="1:195" s="26" customFormat="1" ht="52.4" x14ac:dyDescent="0.3">
      <c r="A38" s="21">
        <v>33</v>
      </c>
      <c r="B38" s="10" t="s">
        <v>0</v>
      </c>
      <c r="C38" s="24" t="s">
        <v>82</v>
      </c>
      <c r="D38" s="24" t="s">
        <v>83</v>
      </c>
      <c r="E38" s="24" t="s">
        <v>184</v>
      </c>
      <c r="F38" s="24" t="s">
        <v>142</v>
      </c>
      <c r="G38" s="24"/>
      <c r="H38" s="27">
        <v>20</v>
      </c>
      <c r="I38" s="28">
        <v>59.74</v>
      </c>
      <c r="J38" s="29">
        <v>1194.8</v>
      </c>
      <c r="K38" s="25" t="s">
        <v>2</v>
      </c>
      <c r="L38" s="24" t="s">
        <v>19</v>
      </c>
      <c r="M38" s="24" t="s">
        <v>109</v>
      </c>
      <c r="N38" s="24" t="s">
        <v>20</v>
      </c>
      <c r="O38" s="35"/>
      <c r="P38" s="5"/>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row>
    <row r="39" spans="1:195" s="26" customFormat="1" ht="52.4" x14ac:dyDescent="0.3">
      <c r="A39" s="21">
        <v>34</v>
      </c>
      <c r="B39" s="10" t="s">
        <v>0</v>
      </c>
      <c r="C39" s="24" t="s">
        <v>84</v>
      </c>
      <c r="D39" s="24" t="s">
        <v>85</v>
      </c>
      <c r="E39" s="24" t="s">
        <v>185</v>
      </c>
      <c r="F39" s="24" t="s">
        <v>143</v>
      </c>
      <c r="G39" s="24"/>
      <c r="H39" s="27">
        <v>20</v>
      </c>
      <c r="I39" s="28">
        <v>30.89</v>
      </c>
      <c r="J39" s="29">
        <v>617.79999999999995</v>
      </c>
      <c r="K39" s="25" t="s">
        <v>2</v>
      </c>
      <c r="L39" s="24" t="s">
        <v>19</v>
      </c>
      <c r="M39" s="24" t="s">
        <v>109</v>
      </c>
      <c r="N39" s="24" t="s">
        <v>20</v>
      </c>
      <c r="O39" s="35"/>
      <c r="P39" s="5"/>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row>
    <row r="40" spans="1:195" s="26" customFormat="1" ht="52.4" x14ac:dyDescent="0.3">
      <c r="A40" s="21">
        <v>35</v>
      </c>
      <c r="B40" s="10" t="s">
        <v>0</v>
      </c>
      <c r="C40" s="24" t="s">
        <v>86</v>
      </c>
      <c r="D40" s="24" t="s">
        <v>87</v>
      </c>
      <c r="E40" s="24" t="s">
        <v>186</v>
      </c>
      <c r="F40" s="24" t="s">
        <v>144</v>
      </c>
      <c r="G40" s="24"/>
      <c r="H40" s="27">
        <v>44</v>
      </c>
      <c r="I40" s="28">
        <v>3.36</v>
      </c>
      <c r="J40" s="29">
        <v>147.84</v>
      </c>
      <c r="K40" s="25" t="s">
        <v>2</v>
      </c>
      <c r="L40" s="24" t="s">
        <v>19</v>
      </c>
      <c r="M40" s="24" t="s">
        <v>109</v>
      </c>
      <c r="N40" s="24" t="s">
        <v>20</v>
      </c>
      <c r="O40" s="35"/>
      <c r="P40" s="5"/>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row>
    <row r="41" spans="1:195" s="26" customFormat="1" ht="130.94999999999999" x14ac:dyDescent="0.3">
      <c r="A41" s="21">
        <v>36</v>
      </c>
      <c r="B41" s="10" t="s">
        <v>0</v>
      </c>
      <c r="C41" s="24" t="s">
        <v>88</v>
      </c>
      <c r="D41" s="24" t="s">
        <v>89</v>
      </c>
      <c r="E41" s="24" t="s">
        <v>187</v>
      </c>
      <c r="F41" s="24" t="s">
        <v>145</v>
      </c>
      <c r="G41" s="24"/>
      <c r="H41" s="27">
        <v>205</v>
      </c>
      <c r="I41" s="28">
        <v>313.86</v>
      </c>
      <c r="J41" s="29">
        <v>64341.3</v>
      </c>
      <c r="K41" s="25" t="s">
        <v>2</v>
      </c>
      <c r="L41" s="24" t="s">
        <v>19</v>
      </c>
      <c r="M41" s="24" t="s">
        <v>109</v>
      </c>
      <c r="N41" s="24" t="s">
        <v>20</v>
      </c>
      <c r="O41" s="35"/>
      <c r="P41" s="5"/>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row>
    <row r="42" spans="1:195" s="26" customFormat="1" ht="52.4" x14ac:dyDescent="0.3">
      <c r="A42" s="21">
        <v>37</v>
      </c>
      <c r="B42" s="10" t="s">
        <v>0</v>
      </c>
      <c r="C42" s="24" t="s">
        <v>90</v>
      </c>
      <c r="D42" s="24" t="s">
        <v>91</v>
      </c>
      <c r="E42" s="24" t="s">
        <v>188</v>
      </c>
      <c r="F42" s="24" t="s">
        <v>146</v>
      </c>
      <c r="G42" s="24"/>
      <c r="H42" s="27">
        <v>1897</v>
      </c>
      <c r="I42" s="28">
        <v>20.47</v>
      </c>
      <c r="J42" s="29">
        <v>38831.589999999997</v>
      </c>
      <c r="K42" s="25" t="s">
        <v>2</v>
      </c>
      <c r="L42" s="24" t="s">
        <v>19</v>
      </c>
      <c r="M42" s="24" t="s">
        <v>109</v>
      </c>
      <c r="N42" s="24" t="s">
        <v>20</v>
      </c>
      <c r="O42" s="35"/>
      <c r="P42" s="5"/>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row>
    <row r="43" spans="1:195" s="26" customFormat="1" ht="52.4" x14ac:dyDescent="0.3">
      <c r="A43" s="21">
        <v>38</v>
      </c>
      <c r="B43" s="10" t="s">
        <v>0</v>
      </c>
      <c r="C43" s="24" t="s">
        <v>92</v>
      </c>
      <c r="D43" s="24" t="s">
        <v>93</v>
      </c>
      <c r="E43" s="24" t="s">
        <v>189</v>
      </c>
      <c r="F43" s="24" t="s">
        <v>147</v>
      </c>
      <c r="G43" s="24"/>
      <c r="H43" s="27">
        <v>94</v>
      </c>
      <c r="I43" s="28">
        <v>34.1</v>
      </c>
      <c r="J43" s="29">
        <v>3205.4</v>
      </c>
      <c r="K43" s="25" t="s">
        <v>2</v>
      </c>
      <c r="L43" s="24" t="s">
        <v>19</v>
      </c>
      <c r="M43" s="24" t="s">
        <v>109</v>
      </c>
      <c r="N43" s="24" t="s">
        <v>20</v>
      </c>
      <c r="O43" s="35"/>
      <c r="P43" s="5"/>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row>
    <row r="44" spans="1:195" s="26" customFormat="1" ht="392.75" x14ac:dyDescent="0.3">
      <c r="A44" s="21">
        <v>39</v>
      </c>
      <c r="B44" s="10" t="s">
        <v>0</v>
      </c>
      <c r="C44" s="24" t="s">
        <v>94</v>
      </c>
      <c r="D44" s="24" t="s">
        <v>95</v>
      </c>
      <c r="E44" s="24" t="s">
        <v>190</v>
      </c>
      <c r="F44" s="24" t="s">
        <v>148</v>
      </c>
      <c r="G44" s="24"/>
      <c r="H44" s="27">
        <v>20</v>
      </c>
      <c r="I44" s="28">
        <v>735.62</v>
      </c>
      <c r="J44" s="29">
        <v>14712.4</v>
      </c>
      <c r="K44" s="25" t="s">
        <v>2</v>
      </c>
      <c r="L44" s="24" t="s">
        <v>19</v>
      </c>
      <c r="M44" s="24" t="s">
        <v>109</v>
      </c>
      <c r="N44" s="24" t="s">
        <v>20</v>
      </c>
      <c r="O44" s="35"/>
      <c r="P44" s="5"/>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row>
    <row r="45" spans="1:195" s="26" customFormat="1" ht="117.85" x14ac:dyDescent="0.3">
      <c r="A45" s="21">
        <v>40</v>
      </c>
      <c r="B45" s="10" t="s">
        <v>0</v>
      </c>
      <c r="C45" s="24" t="s">
        <v>96</v>
      </c>
      <c r="D45" s="24" t="s">
        <v>95</v>
      </c>
      <c r="E45" s="24" t="s">
        <v>191</v>
      </c>
      <c r="F45" s="24" t="s">
        <v>149</v>
      </c>
      <c r="G45" s="24"/>
      <c r="H45" s="27">
        <v>5</v>
      </c>
      <c r="I45" s="28">
        <v>662.06</v>
      </c>
      <c r="J45" s="29">
        <v>3310.2999999999997</v>
      </c>
      <c r="K45" s="25" t="s">
        <v>2</v>
      </c>
      <c r="L45" s="24" t="s">
        <v>19</v>
      </c>
      <c r="M45" s="24" t="s">
        <v>109</v>
      </c>
      <c r="N45" s="24" t="s">
        <v>20</v>
      </c>
      <c r="O45" s="35"/>
      <c r="P45" s="5"/>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row>
    <row r="46" spans="1:195" s="26" customFormat="1" ht="52.4" x14ac:dyDescent="0.3">
      <c r="A46" s="21">
        <v>41</v>
      </c>
      <c r="B46" s="10" t="s">
        <v>0</v>
      </c>
      <c r="C46" s="24" t="s">
        <v>97</v>
      </c>
      <c r="D46" s="24" t="s">
        <v>98</v>
      </c>
      <c r="E46" s="24" t="s">
        <v>192</v>
      </c>
      <c r="F46" s="24" t="s">
        <v>150</v>
      </c>
      <c r="G46" s="24"/>
      <c r="H46" s="27">
        <v>6</v>
      </c>
      <c r="I46" s="28">
        <v>58.5</v>
      </c>
      <c r="J46" s="29">
        <v>351</v>
      </c>
      <c r="K46" s="25" t="s">
        <v>2</v>
      </c>
      <c r="L46" s="24" t="s">
        <v>19</v>
      </c>
      <c r="M46" s="24" t="s">
        <v>109</v>
      </c>
      <c r="N46" s="24" t="s">
        <v>20</v>
      </c>
      <c r="O46" s="35"/>
      <c r="P46" s="5"/>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row>
    <row r="47" spans="1:195" s="26" customFormat="1" ht="52.4" x14ac:dyDescent="0.3">
      <c r="A47" s="21">
        <v>42</v>
      </c>
      <c r="B47" s="10" t="s">
        <v>0</v>
      </c>
      <c r="C47" s="24" t="s">
        <v>99</v>
      </c>
      <c r="D47" s="24" t="s">
        <v>100</v>
      </c>
      <c r="E47" s="24" t="s">
        <v>193</v>
      </c>
      <c r="F47" s="24" t="s">
        <v>151</v>
      </c>
      <c r="G47" s="24"/>
      <c r="H47" s="27">
        <v>600</v>
      </c>
      <c r="I47" s="28">
        <v>14.53</v>
      </c>
      <c r="J47" s="29">
        <v>8718</v>
      </c>
      <c r="K47" s="25" t="s">
        <v>2</v>
      </c>
      <c r="L47" s="24" t="s">
        <v>19</v>
      </c>
      <c r="M47" s="24" t="s">
        <v>109</v>
      </c>
      <c r="N47" s="24" t="s">
        <v>20</v>
      </c>
      <c r="O47" s="35"/>
      <c r="P47" s="5"/>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row>
    <row r="48" spans="1:195" s="26" customFormat="1" ht="52.4" x14ac:dyDescent="0.3">
      <c r="A48" s="21">
        <v>43</v>
      </c>
      <c r="B48" s="10" t="s">
        <v>0</v>
      </c>
      <c r="C48" s="24" t="s">
        <v>101</v>
      </c>
      <c r="D48" s="24" t="s">
        <v>102</v>
      </c>
      <c r="E48" s="24" t="s">
        <v>194</v>
      </c>
      <c r="F48" s="24" t="s">
        <v>152</v>
      </c>
      <c r="G48" s="24"/>
      <c r="H48" s="27">
        <v>50</v>
      </c>
      <c r="I48" s="28">
        <v>37.82</v>
      </c>
      <c r="J48" s="29">
        <v>1891</v>
      </c>
      <c r="K48" s="25" t="s">
        <v>2</v>
      </c>
      <c r="L48" s="24" t="s">
        <v>19</v>
      </c>
      <c r="M48" s="24" t="s">
        <v>109</v>
      </c>
      <c r="N48" s="24" t="s">
        <v>20</v>
      </c>
      <c r="O48" s="35"/>
      <c r="P48" s="5"/>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row>
    <row r="49" spans="1:195" s="26" customFormat="1" ht="52.4" x14ac:dyDescent="0.3">
      <c r="A49" s="21">
        <v>44</v>
      </c>
      <c r="B49" s="10" t="s">
        <v>0</v>
      </c>
      <c r="C49" s="24" t="s">
        <v>103</v>
      </c>
      <c r="D49" s="24" t="s">
        <v>104</v>
      </c>
      <c r="E49" s="24" t="s">
        <v>195</v>
      </c>
      <c r="F49" s="24" t="s">
        <v>153</v>
      </c>
      <c r="G49" s="24"/>
      <c r="H49" s="27">
        <v>50</v>
      </c>
      <c r="I49" s="28">
        <v>41.13</v>
      </c>
      <c r="J49" s="29">
        <v>2056.5</v>
      </c>
      <c r="K49" s="25" t="s">
        <v>2</v>
      </c>
      <c r="L49" s="24" t="s">
        <v>19</v>
      </c>
      <c r="M49" s="24" t="s">
        <v>109</v>
      </c>
      <c r="N49" s="24" t="s">
        <v>20</v>
      </c>
      <c r="O49" s="35"/>
      <c r="P49" s="5"/>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row>
    <row r="50" spans="1:195" s="26" customFormat="1" ht="52.4" x14ac:dyDescent="0.3">
      <c r="A50" s="21">
        <v>45</v>
      </c>
      <c r="B50" s="10" t="s">
        <v>0</v>
      </c>
      <c r="C50" s="24" t="s">
        <v>105</v>
      </c>
      <c r="D50" s="24" t="s">
        <v>106</v>
      </c>
      <c r="E50" s="24" t="s">
        <v>196</v>
      </c>
      <c r="F50" s="24" t="s">
        <v>154</v>
      </c>
      <c r="G50" s="24"/>
      <c r="H50" s="27">
        <v>75</v>
      </c>
      <c r="I50" s="28">
        <v>79.739999999999995</v>
      </c>
      <c r="J50" s="29">
        <v>5980.5</v>
      </c>
      <c r="K50" s="25" t="s">
        <v>2</v>
      </c>
      <c r="L50" s="24" t="s">
        <v>19</v>
      </c>
      <c r="M50" s="24" t="s">
        <v>109</v>
      </c>
      <c r="N50" s="24" t="s">
        <v>20</v>
      </c>
      <c r="O50" s="35"/>
      <c r="P50" s="5"/>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row>
    <row r="51" spans="1:195" s="26" customFormat="1" ht="65.45" x14ac:dyDescent="0.3">
      <c r="A51" s="21">
        <v>46</v>
      </c>
      <c r="B51" s="10" t="s">
        <v>0</v>
      </c>
      <c r="C51" s="24" t="s">
        <v>107</v>
      </c>
      <c r="D51" s="24" t="s">
        <v>108</v>
      </c>
      <c r="E51" s="24" t="s">
        <v>197</v>
      </c>
      <c r="F51" s="24" t="s">
        <v>155</v>
      </c>
      <c r="G51" s="24"/>
      <c r="H51" s="27">
        <v>25</v>
      </c>
      <c r="I51" s="28">
        <v>129.72999999999999</v>
      </c>
      <c r="J51" s="29">
        <v>3243.2499999999995</v>
      </c>
      <c r="K51" s="25" t="s">
        <v>2</v>
      </c>
      <c r="L51" s="24" t="s">
        <v>19</v>
      </c>
      <c r="M51" s="24" t="s">
        <v>109</v>
      </c>
      <c r="N51" s="24" t="s">
        <v>20</v>
      </c>
      <c r="O51" s="35"/>
      <c r="P51" s="5"/>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row>
    <row r="52" spans="1:195" x14ac:dyDescent="0.3">
      <c r="J52" s="36">
        <f>SUM(J6:J51)</f>
        <v>220768.96</v>
      </c>
    </row>
    <row r="54" spans="1:195" ht="34.549999999999997" customHeight="1" x14ac:dyDescent="0.3">
      <c r="A54" s="32" t="s">
        <v>21</v>
      </c>
      <c r="B54" s="32"/>
      <c r="C54" s="32"/>
      <c r="D54" s="32"/>
      <c r="E54" s="32"/>
      <c r="F54" s="32"/>
      <c r="G54" s="32"/>
      <c r="H54" s="32"/>
      <c r="I54" s="32"/>
      <c r="J54" s="32"/>
      <c r="K54" s="32"/>
      <c r="L54" s="32"/>
      <c r="M54" s="32"/>
      <c r="N54" s="32"/>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row>
    <row r="56" spans="1:195" ht="15.05" x14ac:dyDescent="0.25">
      <c r="A56" s="18" t="s">
        <v>25</v>
      </c>
      <c r="B56" s="18"/>
      <c r="C56" s="18"/>
      <c r="D56" s="18"/>
      <c r="E56" s="18"/>
      <c r="F56" s="18"/>
      <c r="G56" s="34" t="s">
        <v>22</v>
      </c>
      <c r="H56" s="34"/>
      <c r="I56" s="20" t="s">
        <v>23</v>
      </c>
      <c r="J56" s="18"/>
      <c r="K56" s="18"/>
      <c r="L56" s="18"/>
      <c r="M56" s="18"/>
      <c r="N56" s="18"/>
    </row>
    <row r="57" spans="1:195" x14ac:dyDescent="0.3">
      <c r="A57" s="19" t="s">
        <v>26</v>
      </c>
      <c r="B57" s="8"/>
      <c r="H57" s="8" t="s">
        <v>1</v>
      </c>
    </row>
    <row r="58" spans="1:195" x14ac:dyDescent="0.3">
      <c r="A58" s="33"/>
      <c r="B58" s="33"/>
      <c r="C58" s="33"/>
      <c r="D58" s="33"/>
      <c r="E58" s="33"/>
      <c r="F58" s="33"/>
      <c r="G58" s="33"/>
      <c r="H58" s="33"/>
      <c r="I58" s="33"/>
      <c r="J58" s="33"/>
      <c r="K58" s="33"/>
      <c r="L58" s="33"/>
      <c r="M58" s="33"/>
      <c r="N58" s="33"/>
    </row>
  </sheetData>
  <autoFilter ref="A5:GM6"/>
  <mergeCells count="5">
    <mergeCell ref="I1:J2"/>
    <mergeCell ref="D3:H3"/>
    <mergeCell ref="A54:N54"/>
    <mergeCell ref="A58:N58"/>
    <mergeCell ref="G56:H56"/>
  </mergeCells>
  <conditionalFormatting sqref="C6:C51">
    <cfRule type="duplicateValues" dxfId="0" priority="10"/>
  </conditionalFormatting>
  <pageMargins left="0.70866141732283472" right="0.19685039370078741" top="0.19685039370078741" bottom="0.19685039370078741" header="0.19685039370078741" footer="0.19685039370078741"/>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31"/>
  <sheetViews>
    <sheetView topLeftCell="A2" workbookViewId="0">
      <selection activeCell="A131" sqref="A3:A131"/>
    </sheetView>
  </sheetViews>
  <sheetFormatPr defaultRowHeight="15.05" x14ac:dyDescent="0.3"/>
  <sheetData>
    <row r="3" spans="1:1" x14ac:dyDescent="0.3">
      <c r="A3">
        <v>1</v>
      </c>
    </row>
    <row r="4" spans="1:1" x14ac:dyDescent="0.3">
      <c r="A4">
        <v>2</v>
      </c>
    </row>
    <row r="5" spans="1:1" x14ac:dyDescent="0.3">
      <c r="A5">
        <v>3</v>
      </c>
    </row>
    <row r="6" spans="1:1" x14ac:dyDescent="0.3">
      <c r="A6">
        <v>4</v>
      </c>
    </row>
    <row r="7" spans="1:1" x14ac:dyDescent="0.3">
      <c r="A7">
        <v>5</v>
      </c>
    </row>
    <row r="8" spans="1:1" x14ac:dyDescent="0.3">
      <c r="A8">
        <v>6</v>
      </c>
    </row>
    <row r="9" spans="1:1" x14ac:dyDescent="0.3">
      <c r="A9">
        <v>7</v>
      </c>
    </row>
    <row r="10" spans="1:1" x14ac:dyDescent="0.3">
      <c r="A10">
        <v>8</v>
      </c>
    </row>
    <row r="11" spans="1:1" x14ac:dyDescent="0.3">
      <c r="A11">
        <v>9</v>
      </c>
    </row>
    <row r="12" spans="1:1" x14ac:dyDescent="0.3">
      <c r="A12">
        <v>10</v>
      </c>
    </row>
    <row r="13" spans="1:1" x14ac:dyDescent="0.3">
      <c r="A13">
        <v>11</v>
      </c>
    </row>
    <row r="14" spans="1:1" x14ac:dyDescent="0.3">
      <c r="A14">
        <v>12</v>
      </c>
    </row>
    <row r="15" spans="1:1" x14ac:dyDescent="0.3">
      <c r="A15">
        <v>13</v>
      </c>
    </row>
    <row r="16" spans="1:1" x14ac:dyDescent="0.3">
      <c r="A16">
        <v>14</v>
      </c>
    </row>
    <row r="17" spans="1:1" x14ac:dyDescent="0.3">
      <c r="A17">
        <v>15</v>
      </c>
    </row>
    <row r="18" spans="1:1" x14ac:dyDescent="0.3">
      <c r="A18">
        <v>16</v>
      </c>
    </row>
    <row r="19" spans="1:1" x14ac:dyDescent="0.3">
      <c r="A19">
        <v>17</v>
      </c>
    </row>
    <row r="20" spans="1:1" x14ac:dyDescent="0.3">
      <c r="A20">
        <v>18</v>
      </c>
    </row>
    <row r="21" spans="1:1" x14ac:dyDescent="0.3">
      <c r="A21">
        <v>19</v>
      </c>
    </row>
    <row r="22" spans="1:1" x14ac:dyDescent="0.3">
      <c r="A22">
        <v>20</v>
      </c>
    </row>
    <row r="23" spans="1:1" x14ac:dyDescent="0.3">
      <c r="A23">
        <v>21</v>
      </c>
    </row>
    <row r="24" spans="1:1" x14ac:dyDescent="0.3">
      <c r="A24">
        <v>22</v>
      </c>
    </row>
    <row r="25" spans="1:1" x14ac:dyDescent="0.3">
      <c r="A25">
        <v>23</v>
      </c>
    </row>
    <row r="26" spans="1:1" x14ac:dyDescent="0.3">
      <c r="A26">
        <v>24</v>
      </c>
    </row>
    <row r="27" spans="1:1" x14ac:dyDescent="0.3">
      <c r="A27">
        <v>25</v>
      </c>
    </row>
    <row r="28" spans="1:1" x14ac:dyDescent="0.3">
      <c r="A28">
        <v>26</v>
      </c>
    </row>
    <row r="29" spans="1:1" x14ac:dyDescent="0.3">
      <c r="A29">
        <v>27</v>
      </c>
    </row>
    <row r="30" spans="1:1" x14ac:dyDescent="0.3">
      <c r="A30">
        <v>28</v>
      </c>
    </row>
    <row r="31" spans="1:1" x14ac:dyDescent="0.3">
      <c r="A31">
        <v>29</v>
      </c>
    </row>
    <row r="32" spans="1:1" x14ac:dyDescent="0.3">
      <c r="A32">
        <v>30</v>
      </c>
    </row>
    <row r="33" spans="1:1" x14ac:dyDescent="0.3">
      <c r="A33">
        <v>31</v>
      </c>
    </row>
    <row r="34" spans="1:1" x14ac:dyDescent="0.3">
      <c r="A34">
        <v>32</v>
      </c>
    </row>
    <row r="35" spans="1:1" x14ac:dyDescent="0.3">
      <c r="A35">
        <v>33</v>
      </c>
    </row>
    <row r="36" spans="1:1" x14ac:dyDescent="0.3">
      <c r="A36">
        <v>34</v>
      </c>
    </row>
    <row r="37" spans="1:1" x14ac:dyDescent="0.3">
      <c r="A37">
        <v>35</v>
      </c>
    </row>
    <row r="38" spans="1:1" x14ac:dyDescent="0.3">
      <c r="A38">
        <v>36</v>
      </c>
    </row>
    <row r="39" spans="1:1" x14ac:dyDescent="0.3">
      <c r="A39">
        <v>37</v>
      </c>
    </row>
    <row r="40" spans="1:1" x14ac:dyDescent="0.3">
      <c r="A40">
        <v>38</v>
      </c>
    </row>
    <row r="41" spans="1:1" x14ac:dyDescent="0.3">
      <c r="A41">
        <v>39</v>
      </c>
    </row>
    <row r="42" spans="1:1" x14ac:dyDescent="0.3">
      <c r="A42">
        <v>40</v>
      </c>
    </row>
    <row r="43" spans="1:1" x14ac:dyDescent="0.3">
      <c r="A43">
        <v>41</v>
      </c>
    </row>
    <row r="44" spans="1:1" x14ac:dyDescent="0.3">
      <c r="A44">
        <v>42</v>
      </c>
    </row>
    <row r="45" spans="1:1" x14ac:dyDescent="0.3">
      <c r="A45">
        <v>43</v>
      </c>
    </row>
    <row r="46" spans="1:1" x14ac:dyDescent="0.3">
      <c r="A46">
        <v>44</v>
      </c>
    </row>
    <row r="47" spans="1:1" x14ac:dyDescent="0.3">
      <c r="A47">
        <v>45</v>
      </c>
    </row>
    <row r="48" spans="1:1" x14ac:dyDescent="0.3">
      <c r="A48">
        <v>46</v>
      </c>
    </row>
    <row r="49" spans="1:1" x14ac:dyDescent="0.3">
      <c r="A49">
        <v>47</v>
      </c>
    </row>
    <row r="50" spans="1:1" x14ac:dyDescent="0.3">
      <c r="A50">
        <v>48</v>
      </c>
    </row>
    <row r="51" spans="1:1" x14ac:dyDescent="0.3">
      <c r="A51">
        <v>49</v>
      </c>
    </row>
    <row r="52" spans="1:1" x14ac:dyDescent="0.3">
      <c r="A52">
        <v>50</v>
      </c>
    </row>
    <row r="53" spans="1:1" x14ac:dyDescent="0.3">
      <c r="A53">
        <v>51</v>
      </c>
    </row>
    <row r="54" spans="1:1" x14ac:dyDescent="0.3">
      <c r="A54">
        <v>52</v>
      </c>
    </row>
    <row r="55" spans="1:1" x14ac:dyDescent="0.3">
      <c r="A55">
        <v>53</v>
      </c>
    </row>
    <row r="56" spans="1:1" x14ac:dyDescent="0.3">
      <c r="A56">
        <v>54</v>
      </c>
    </row>
    <row r="57" spans="1:1" x14ac:dyDescent="0.3">
      <c r="A57">
        <v>55</v>
      </c>
    </row>
    <row r="58" spans="1:1" x14ac:dyDescent="0.3">
      <c r="A58">
        <v>56</v>
      </c>
    </row>
    <row r="59" spans="1:1" x14ac:dyDescent="0.3">
      <c r="A59">
        <v>57</v>
      </c>
    </row>
    <row r="60" spans="1:1" x14ac:dyDescent="0.3">
      <c r="A60">
        <v>58</v>
      </c>
    </row>
    <row r="61" spans="1:1" x14ac:dyDescent="0.3">
      <c r="A61">
        <v>59</v>
      </c>
    </row>
    <row r="62" spans="1:1" x14ac:dyDescent="0.3">
      <c r="A62">
        <v>60</v>
      </c>
    </row>
    <row r="63" spans="1:1" x14ac:dyDescent="0.3">
      <c r="A63">
        <v>61</v>
      </c>
    </row>
    <row r="64" spans="1:1" x14ac:dyDescent="0.3">
      <c r="A64">
        <v>62</v>
      </c>
    </row>
    <row r="65" spans="1:1" x14ac:dyDescent="0.3">
      <c r="A65">
        <v>63</v>
      </c>
    </row>
    <row r="66" spans="1:1" x14ac:dyDescent="0.3">
      <c r="A66">
        <v>64</v>
      </c>
    </row>
    <row r="67" spans="1:1" x14ac:dyDescent="0.3">
      <c r="A67">
        <v>65</v>
      </c>
    </row>
    <row r="68" spans="1:1" x14ac:dyDescent="0.3">
      <c r="A68">
        <v>66</v>
      </c>
    </row>
    <row r="69" spans="1:1" x14ac:dyDescent="0.3">
      <c r="A69">
        <v>67</v>
      </c>
    </row>
    <row r="70" spans="1:1" x14ac:dyDescent="0.3">
      <c r="A70">
        <v>68</v>
      </c>
    </row>
    <row r="71" spans="1:1" x14ac:dyDescent="0.3">
      <c r="A71">
        <v>69</v>
      </c>
    </row>
    <row r="72" spans="1:1" x14ac:dyDescent="0.3">
      <c r="A72">
        <v>70</v>
      </c>
    </row>
    <row r="73" spans="1:1" x14ac:dyDescent="0.3">
      <c r="A73">
        <v>71</v>
      </c>
    </row>
    <row r="74" spans="1:1" x14ac:dyDescent="0.3">
      <c r="A74">
        <v>72</v>
      </c>
    </row>
    <row r="75" spans="1:1" x14ac:dyDescent="0.3">
      <c r="A75">
        <v>73</v>
      </c>
    </row>
    <row r="76" spans="1:1" x14ac:dyDescent="0.3">
      <c r="A76">
        <v>74</v>
      </c>
    </row>
    <row r="77" spans="1:1" x14ac:dyDescent="0.3">
      <c r="A77">
        <v>75</v>
      </c>
    </row>
    <row r="78" spans="1:1" x14ac:dyDescent="0.3">
      <c r="A78">
        <v>76</v>
      </c>
    </row>
    <row r="79" spans="1:1" x14ac:dyDescent="0.3">
      <c r="A79">
        <v>77</v>
      </c>
    </row>
    <row r="80" spans="1:1" x14ac:dyDescent="0.3">
      <c r="A80">
        <v>78</v>
      </c>
    </row>
    <row r="81" spans="1:1" x14ac:dyDescent="0.3">
      <c r="A81">
        <v>79</v>
      </c>
    </row>
    <row r="82" spans="1:1" x14ac:dyDescent="0.3">
      <c r="A82">
        <v>80</v>
      </c>
    </row>
    <row r="83" spans="1:1" x14ac:dyDescent="0.3">
      <c r="A83">
        <v>81</v>
      </c>
    </row>
    <row r="84" spans="1:1" x14ac:dyDescent="0.3">
      <c r="A84">
        <v>82</v>
      </c>
    </row>
    <row r="85" spans="1:1" x14ac:dyDescent="0.3">
      <c r="A85">
        <v>83</v>
      </c>
    </row>
    <row r="86" spans="1:1" x14ac:dyDescent="0.3">
      <c r="A86">
        <v>84</v>
      </c>
    </row>
    <row r="87" spans="1:1" x14ac:dyDescent="0.3">
      <c r="A87">
        <v>85</v>
      </c>
    </row>
    <row r="88" spans="1:1" x14ac:dyDescent="0.3">
      <c r="A88">
        <v>86</v>
      </c>
    </row>
    <row r="89" spans="1:1" x14ac:dyDescent="0.3">
      <c r="A89">
        <v>87</v>
      </c>
    </row>
    <row r="90" spans="1:1" x14ac:dyDescent="0.3">
      <c r="A90">
        <v>88</v>
      </c>
    </row>
    <row r="91" spans="1:1" x14ac:dyDescent="0.3">
      <c r="A91">
        <v>89</v>
      </c>
    </row>
    <row r="92" spans="1:1" x14ac:dyDescent="0.3">
      <c r="A92">
        <v>90</v>
      </c>
    </row>
    <row r="93" spans="1:1" x14ac:dyDescent="0.3">
      <c r="A93">
        <v>91</v>
      </c>
    </row>
    <row r="94" spans="1:1" x14ac:dyDescent="0.3">
      <c r="A94">
        <v>92</v>
      </c>
    </row>
    <row r="95" spans="1:1" x14ac:dyDescent="0.3">
      <c r="A95">
        <v>93</v>
      </c>
    </row>
    <row r="96" spans="1:1" x14ac:dyDescent="0.3">
      <c r="A96">
        <v>94</v>
      </c>
    </row>
    <row r="97" spans="1:1" x14ac:dyDescent="0.3">
      <c r="A97">
        <v>95</v>
      </c>
    </row>
    <row r="98" spans="1:1" x14ac:dyDescent="0.3">
      <c r="A98">
        <v>96</v>
      </c>
    </row>
    <row r="99" spans="1:1" x14ac:dyDescent="0.3">
      <c r="A99">
        <v>97</v>
      </c>
    </row>
    <row r="100" spans="1:1" x14ac:dyDescent="0.3">
      <c r="A100">
        <v>98</v>
      </c>
    </row>
    <row r="101" spans="1:1" x14ac:dyDescent="0.3">
      <c r="A101">
        <v>99</v>
      </c>
    </row>
    <row r="102" spans="1:1" x14ac:dyDescent="0.3">
      <c r="A102">
        <v>100</v>
      </c>
    </row>
    <row r="103" spans="1:1" x14ac:dyDescent="0.3">
      <c r="A103">
        <v>101</v>
      </c>
    </row>
    <row r="104" spans="1:1" x14ac:dyDescent="0.3">
      <c r="A104">
        <v>102</v>
      </c>
    </row>
    <row r="105" spans="1:1" x14ac:dyDescent="0.3">
      <c r="A105">
        <v>103</v>
      </c>
    </row>
    <row r="106" spans="1:1" x14ac:dyDescent="0.3">
      <c r="A106">
        <v>104</v>
      </c>
    </row>
    <row r="107" spans="1:1" x14ac:dyDescent="0.3">
      <c r="A107">
        <v>105</v>
      </c>
    </row>
    <row r="108" spans="1:1" x14ac:dyDescent="0.3">
      <c r="A108">
        <v>106</v>
      </c>
    </row>
    <row r="109" spans="1:1" x14ac:dyDescent="0.3">
      <c r="A109">
        <v>107</v>
      </c>
    </row>
    <row r="110" spans="1:1" x14ac:dyDescent="0.3">
      <c r="A110">
        <v>108</v>
      </c>
    </row>
    <row r="111" spans="1:1" x14ac:dyDescent="0.3">
      <c r="A111">
        <v>109</v>
      </c>
    </row>
    <row r="112" spans="1:1" x14ac:dyDescent="0.3">
      <c r="A112">
        <v>110</v>
      </c>
    </row>
    <row r="113" spans="1:1" x14ac:dyDescent="0.3">
      <c r="A113">
        <v>111</v>
      </c>
    </row>
    <row r="114" spans="1:1" x14ac:dyDescent="0.3">
      <c r="A114">
        <v>112</v>
      </c>
    </row>
    <row r="115" spans="1:1" x14ac:dyDescent="0.3">
      <c r="A115">
        <v>113</v>
      </c>
    </row>
    <row r="116" spans="1:1" x14ac:dyDescent="0.3">
      <c r="A116">
        <v>114</v>
      </c>
    </row>
    <row r="117" spans="1:1" x14ac:dyDescent="0.3">
      <c r="A117">
        <v>115</v>
      </c>
    </row>
    <row r="118" spans="1:1" x14ac:dyDescent="0.3">
      <c r="A118">
        <v>116</v>
      </c>
    </row>
    <row r="119" spans="1:1" x14ac:dyDescent="0.3">
      <c r="A119">
        <v>117</v>
      </c>
    </row>
    <row r="120" spans="1:1" x14ac:dyDescent="0.3">
      <c r="A120">
        <v>118</v>
      </c>
    </row>
    <row r="121" spans="1:1" x14ac:dyDescent="0.3">
      <c r="A121">
        <v>119</v>
      </c>
    </row>
    <row r="122" spans="1:1" x14ac:dyDescent="0.3">
      <c r="A122">
        <v>120</v>
      </c>
    </row>
    <row r="123" spans="1:1" x14ac:dyDescent="0.3">
      <c r="A123">
        <v>121</v>
      </c>
    </row>
    <row r="124" spans="1:1" x14ac:dyDescent="0.3">
      <c r="A124">
        <v>122</v>
      </c>
    </row>
    <row r="125" spans="1:1" x14ac:dyDescent="0.3">
      <c r="A125">
        <v>123</v>
      </c>
    </row>
    <row r="126" spans="1:1" x14ac:dyDescent="0.3">
      <c r="A126">
        <v>124</v>
      </c>
    </row>
    <row r="127" spans="1:1" x14ac:dyDescent="0.3">
      <c r="A127">
        <v>125</v>
      </c>
    </row>
    <row r="128" spans="1:1" x14ac:dyDescent="0.3">
      <c r="A128">
        <v>126</v>
      </c>
    </row>
    <row r="129" spans="1:1" x14ac:dyDescent="0.3">
      <c r="A129">
        <v>127</v>
      </c>
    </row>
    <row r="130" spans="1:1" x14ac:dyDescent="0.3">
      <c r="A130">
        <v>128</v>
      </c>
    </row>
    <row r="131" spans="1:1" x14ac:dyDescent="0.3">
      <c r="A131">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товары</vt:lpstr>
      <vt:lpstr>Лист1</vt:lpstr>
      <vt:lpstr>товары!Область_печати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Марина В. Шевченко</cp:lastModifiedBy>
  <cp:lastPrinted>2023-01-17T04:09:40Z</cp:lastPrinted>
  <dcterms:created xsi:type="dcterms:W3CDTF">2017-12-20T08:23:22Z</dcterms:created>
  <dcterms:modified xsi:type="dcterms:W3CDTF">2026-01-15T05:02:22Z</dcterms:modified>
</cp:coreProperties>
</file>